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Niikura.Yuy\メーカー資料\Broadcom\"/>
    </mc:Choice>
  </mc:AlternateContent>
  <xr:revisionPtr revIDLastSave="0" documentId="8_{9777AFB3-B782-4608-ABC4-5C2F09E59292}" xr6:coauthVersionLast="47" xr6:coauthVersionMax="47" xr10:uidLastSave="{00000000-0000-0000-0000-000000000000}"/>
  <bookViews>
    <workbookView xWindow="1560" yWindow="2100" windowWidth="20540" windowHeight="14330" activeTab="2" xr2:uid="{00000000-000D-0000-FFFF-FFFF00000000}"/>
  </bookViews>
  <sheets>
    <sheet name="注意事項" sheetId="9" r:id="rId1"/>
    <sheet name="記入例" sheetId="11" r:id="rId2"/>
    <sheet name="Order Form" sheetId="10" r:id="rId3"/>
    <sheet name="明細入力用シート" sheetId="8" r:id="rId4"/>
    <sheet name="Sheet2" sheetId="2" state="hidden" r:id="rId5"/>
  </sheets>
  <definedNames>
    <definedName name="_xlnm.Print_Area" localSheetId="2">'Order Form'!$A$1:$AE$50</definedName>
    <definedName name="_xlnm.Print_Area" localSheetId="1">記入例!$A$1:$AE$50</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0" l="1"/>
  <c r="P33" i="10"/>
  <c r="P33" i="11"/>
  <c r="P31" i="11"/>
  <c r="F1" i="8" l="1" a="1"/>
  <c r="F1" i="8" s="1"/>
  <c r="F2" i="8" a="1"/>
  <c r="F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<sst xmlns="http://schemas.openxmlformats.org/spreadsheetml/2006/main" count="199" uniqueCount="138">
  <si>
    <t>【以下必ず事前に内容確認いただき、お客様にご了承いただける場合のみ依頼をお願いいたします】</t>
    <rPh sb="37" eb="38">
      <t>ネガ</t>
    </rPh>
    <phoneticPr fontId="3"/>
  </si>
  <si>
    <t>※エンドユーザー様に事前確認し、Order Formシート内の承諾チェックボックスにチェックをお願いいたします。</t>
    <rPh sb="8" eb="9">
      <t>サマ</t>
    </rPh>
    <rPh sb="10" eb="12">
      <t>ジゼン</t>
    </rPh>
    <rPh sb="12" eb="14">
      <t>カクニン</t>
    </rPh>
    <rPh sb="29" eb="30">
      <t>ナイ</t>
    </rPh>
    <phoneticPr fontId="3"/>
  </si>
  <si>
    <t>■納品先は1つしか指定できません。アドレスは1つのみ記載してください。</t>
  </si>
  <si>
    <t>■指定した納品先メールアドレスが納品メールのE/U様情報に反映されます。また、ブロードコムポータルのアカウントとなります。</t>
  </si>
  <si>
    <t>■メーカーにて登録のある住所情報については修正不可となります。</t>
  </si>
  <si>
    <t>　事前にTD SYNNEX社も確認できない為、お客様ご認識の住所と違う可能性がありますが予めご了承ください。</t>
    <phoneticPr fontId="3"/>
  </si>
  <si>
    <t>■納品メールの宛先にTD SYNNEX社のアドレスも含まれます。</t>
    <phoneticPr fontId="3"/>
  </si>
  <si>
    <t>　※含まれるアドレスはBroadcom_Reseller_JP@tdsynnex.comです。</t>
    <phoneticPr fontId="3"/>
  </si>
  <si>
    <t>　※納品メールのTO宛先が指定いただいたメールアドレス、およびTD SYNNEX社のアドレス宛で納品されます。</t>
    <phoneticPr fontId="3"/>
  </si>
  <si>
    <t>　※これはメーカーのオーダーシステムの仕様の問題です。</t>
    <phoneticPr fontId="3"/>
  </si>
  <si>
    <t>■TD SYNNEX社へ発注後、万が一発注不備となった場合は解消までにお時間がかかり納品が遅れます。</t>
    <phoneticPr fontId="3"/>
  </si>
  <si>
    <t>■更新時、Contract Numberを入力した時点で既存期間を引継ぎ処理が進みます。</t>
  </si>
  <si>
    <t>Symantec/CarbonBlack申請書</t>
    <phoneticPr fontId="3"/>
  </si>
  <si>
    <t>更新日：</t>
    <rPh sb="0" eb="3">
      <t>コウシンビ</t>
    </rPh>
    <phoneticPr fontId="3"/>
  </si>
  <si>
    <t>V</t>
    <phoneticPr fontId="3"/>
  </si>
  <si>
    <t>※印は記入必須です。その他の項目は任意記入、もしくは条件合致時のみ記入ください。</t>
    <rPh sb="1" eb="2">
      <t>ジルシ</t>
    </rPh>
    <rPh sb="3" eb="5">
      <t>キニュウ</t>
    </rPh>
    <rPh sb="5" eb="7">
      <t>ヒッス</t>
    </rPh>
    <rPh sb="12" eb="13">
      <t>ホカ</t>
    </rPh>
    <rPh sb="14" eb="16">
      <t>コウモク</t>
    </rPh>
    <rPh sb="17" eb="19">
      <t>ニンイ</t>
    </rPh>
    <rPh sb="19" eb="21">
      <t>キニュウ</t>
    </rPh>
    <rPh sb="26" eb="28">
      <t>ジョウケン</t>
    </rPh>
    <rPh sb="28" eb="30">
      <t>ガッチ</t>
    </rPh>
    <rPh sb="30" eb="31">
      <t>ジ</t>
    </rPh>
    <rPh sb="33" eb="35">
      <t>キニュウ</t>
    </rPh>
    <phoneticPr fontId="3"/>
  </si>
  <si>
    <t>は入力必須</t>
    <rPh sb="1" eb="3">
      <t>ニュウリョク</t>
    </rPh>
    <rPh sb="3" eb="5">
      <t>ヒッス</t>
    </rPh>
    <phoneticPr fontId="3"/>
  </si>
  <si>
    <t>購入区分</t>
    <rPh sb="0" eb="2">
      <t>コウニュウ</t>
    </rPh>
    <rPh sb="2" eb="4">
      <t>クブン</t>
    </rPh>
    <phoneticPr fontId="3"/>
  </si>
  <si>
    <t>エンドユーザー様企業情報</t>
    <rPh sb="8" eb="10">
      <t>キギョウ</t>
    </rPh>
    <phoneticPr fontId="3"/>
  </si>
  <si>
    <t>※印は必須項目です（半角英数字、ローマ字でご記入ください）</t>
    <phoneticPr fontId="3"/>
  </si>
  <si>
    <r>
      <t>企業・団体名</t>
    </r>
    <r>
      <rPr>
        <sz val="10"/>
        <rFont val="メイリオ"/>
        <family val="3"/>
        <charset val="128"/>
      </rPr>
      <t>（日本語）</t>
    </r>
    <rPh sb="7" eb="10">
      <t>ニホンゴ</t>
    </rPh>
    <phoneticPr fontId="3"/>
  </si>
  <si>
    <t>企業・団体名（英語）※</t>
    <rPh sb="7" eb="9">
      <t>エイゴ</t>
    </rPh>
    <phoneticPr fontId="3"/>
  </si>
  <si>
    <t>利用可能な文字は - , . のみです。それ以外の記号はご記入されませんよう、お願いいたします</t>
    <rPh sb="0" eb="2">
      <t>リヨウ</t>
    </rPh>
    <rPh sb="2" eb="4">
      <t>カノウ</t>
    </rPh>
    <rPh sb="5" eb="7">
      <t>モジ</t>
    </rPh>
    <rPh sb="22" eb="24">
      <t>イガイ</t>
    </rPh>
    <rPh sb="25" eb="27">
      <t>キゴウ</t>
    </rPh>
    <rPh sb="29" eb="31">
      <t>キニュウ</t>
    </rPh>
    <rPh sb="40" eb="41">
      <t>ネガ</t>
    </rPh>
    <phoneticPr fontId="3"/>
  </si>
  <si>
    <t>都道府県_英語　※</t>
    <phoneticPr fontId="3"/>
  </si>
  <si>
    <t>市区町村_英語　※</t>
    <phoneticPr fontId="3"/>
  </si>
  <si>
    <t>番地_英語　※</t>
    <phoneticPr fontId="3"/>
  </si>
  <si>
    <t>エンドユーザー様納品先　</t>
    <rPh sb="7" eb="8">
      <t>サマ</t>
    </rPh>
    <rPh sb="8" eb="10">
      <t>ノウヒン</t>
    </rPh>
    <rPh sb="10" eb="11">
      <t>サキ</t>
    </rPh>
    <phoneticPr fontId="3"/>
  </si>
  <si>
    <t>※「E-Mailアドレス」は、個人アドレス、グループアドレス、いずれも可能です</t>
    <phoneticPr fontId="3"/>
  </si>
  <si>
    <t>E-Mailアドレス ※</t>
    <phoneticPr fontId="3"/>
  </si>
  <si>
    <t>＠</t>
    <phoneticPr fontId="3"/>
  </si>
  <si>
    <t>担当者名_英語 ※</t>
    <rPh sb="0" eb="3">
      <t>タントウシャ</t>
    </rPh>
    <rPh sb="3" eb="4">
      <t>メイ</t>
    </rPh>
    <rPh sb="5" eb="7">
      <t>エイゴ</t>
    </rPh>
    <phoneticPr fontId="3"/>
  </si>
  <si>
    <r>
      <t xml:space="preserve">電話番号 </t>
    </r>
    <r>
      <rPr>
        <sz val="10"/>
        <rFont val="メイリオ"/>
        <family val="3"/>
        <charset val="128"/>
      </rPr>
      <t>※</t>
    </r>
    <rPh sb="0" eb="2">
      <t>デンワ</t>
    </rPh>
    <rPh sb="2" eb="4">
      <t>バンゴウ</t>
    </rPh>
    <phoneticPr fontId="3"/>
  </si>
  <si>
    <t>ー</t>
    <phoneticPr fontId="3"/>
  </si>
  <si>
    <t>注意事項内容チェック ※</t>
    <rPh sb="0" eb="2">
      <t>チュウイ</t>
    </rPh>
    <rPh sb="2" eb="4">
      <t>ジコウ</t>
    </rPh>
    <rPh sb="4" eb="6">
      <t>ナイヨウ</t>
    </rPh>
    <phoneticPr fontId="3"/>
  </si>
  <si>
    <t>※BROADCOMサポートポータルをご利用の場合は、別途、お客様ご自身でアカウント登録が必要です。</t>
    <phoneticPr fontId="3"/>
  </si>
  <si>
    <t>BROADCOMアカウント登録方法</t>
    <rPh sb="13" eb="15">
      <t>トウロク</t>
    </rPh>
    <rPh sb="15" eb="17">
      <t>ホウホウ</t>
    </rPh>
    <phoneticPr fontId="3"/>
  </si>
  <si>
    <r>
      <t>リセラー様記入欄　　</t>
    </r>
    <r>
      <rPr>
        <b/>
        <sz val="10"/>
        <color rgb="FFFF0000"/>
        <rFont val="メイリオ"/>
        <family val="3"/>
        <charset val="128"/>
      </rPr>
      <t>　</t>
    </r>
    <phoneticPr fontId="3"/>
  </si>
  <si>
    <r>
      <t>リセラー企業名</t>
    </r>
    <r>
      <rPr>
        <sz val="10"/>
        <rFont val="メイリオ"/>
        <family val="3"/>
        <charset val="128"/>
      </rPr>
      <t>（日本語）</t>
    </r>
    <rPh sb="8" eb="11">
      <t>ニホンゴ</t>
    </rPh>
    <phoneticPr fontId="3"/>
  </si>
  <si>
    <t>リセラー企業名（英語）※</t>
    <phoneticPr fontId="3"/>
  </si>
  <si>
    <t>リセラーE-Mailアドレス</t>
    <phoneticPr fontId="3"/>
  </si>
  <si>
    <t>※リセラー様E-Mailアドレスを記入いただくと、Broadcom社からのメール納品を受け取ることができます（エンドユーザー様受領のメールと同じ）。</t>
    <phoneticPr fontId="3"/>
  </si>
  <si>
    <t>※Broadcom社からの納品メール受信を希望されない場合は、「リセラーE Mailアドレス」は空欄でお願い致します。</t>
    <phoneticPr fontId="3"/>
  </si>
  <si>
    <t>【ご契約に関しまして】
・個人情報の取り扱いに関しましては、あらかじめ、弊社ポリシーをご確認の上、情報取り扱いに関しご同意のほど、よろしくお願いします。(https://jp.tdsynnex.com/privacy)
また、本申込書に記載いただく個人データは海外メーカーに提供されます。当該域外移転に関する情報は以下のとおりです。
［メーカー名及び移転先国の名称]
- Broadcom Inc（アイルランド、インド、中国）
- VMware International Unlimited Company（アイルランド）
［当該外国における個人情報の保護に関する制度に関する情報]
個人情報保護委員会により公表されている外国法制度情報より、該当国・地域の情報をご確認ください。
外国法制度情報（個人情報保護委員会）https://www.ppc.go.jp/personalinfo/legal/kaiseihogohou/
［当該第三者が講ずる個人情報の保護のための措置]
いずれのメーカーにおいても、個人データの取扱いについて概ね我が国の個人情報取扱事業者に求められる措置と同水準の措置を講じています。
・Endpoint製品のご購入後サポートは、弊社よりご提供させていただいております。
・本申し込みにおける情報は、Broadcom社（本社米国Broadcom Inc.）のプライバシーポリシー(URL https://www.broadcom.com/company/legal/privacy)を遵守した上で、次の目的に利用させていただきます。
1.ライセンス証書の発行、新製品発表時のアップグレードのご連絡、ライセンスの更新手続きのご連絡　2.製品およびサービスに関する情報提供/アンケート調査(電話、Emailなど)　3.弊社TD SYNNEXからのニュースの配信、商品発送  合わせて、ソフトウェアライセンスをご利用にあたりまして以下利用規約を事前にご確認ください。(ライセンス利用規約：https://www.broadcom.com/company/legal/licensing)
・本件の利用に際し、個人情報を弊社が業務委託を行っている者（以下、「受託者」といいます。）に対して開示する場合がございます。この場合、弊社は受託者との間において、秘密保持契約を締結いたします。</t>
    <rPh sb="2" eb="4">
      <t>ケイヤク</t>
    </rPh>
    <rPh sb="5" eb="6">
      <t>カンセイヒンコウニュウアトヘイシャテイキョウクワイカキヤクカクニンホンモウコジョウホウシャホンシャベイコクヘイシャ</t>
    </rPh>
    <phoneticPr fontId="3"/>
  </si>
  <si>
    <t>既存契約情報</t>
    <phoneticPr fontId="3"/>
  </si>
  <si>
    <t xml:space="preserve">既存契約と契約情報を一致させるため、Contract Numberのご記入をお願いいたします。
複数のContractの継続利用をご希望の場合は、
Contract Numberごとに申請書をご提出ください（申請書：Contract Number = 1 :１）。
</t>
    <rPh sb="92" eb="95">
      <t>シンセイショ</t>
    </rPh>
    <rPh sb="97" eb="99">
      <t>テイシュツ</t>
    </rPh>
    <phoneticPr fontId="3"/>
  </si>
  <si>
    <t>Contract Number ※</t>
    <phoneticPr fontId="3"/>
  </si>
  <si>
    <t>Contract Line Number ※</t>
    <phoneticPr fontId="3"/>
  </si>
  <si>
    <t>購入希望製品</t>
    <rPh sb="0" eb="6">
      <t>コウニュウキボウセイヒン</t>
    </rPh>
    <phoneticPr fontId="3"/>
  </si>
  <si>
    <t>１製品</t>
  </si>
  <si>
    <t>数量</t>
    <rPh sb="0" eb="2">
      <t>スウリョウ</t>
    </rPh>
    <phoneticPr fontId="3"/>
  </si>
  <si>
    <t>希望契約期間</t>
    <rPh sb="0" eb="2">
      <t>キボウ</t>
    </rPh>
    <rPh sb="2" eb="4">
      <t>ケイヤク</t>
    </rPh>
    <rPh sb="4" eb="6">
      <t>キカン</t>
    </rPh>
    <phoneticPr fontId="3"/>
  </si>
  <si>
    <t>１～５年の間で指定が可能です。ご購入希望製品が全て同一契約期間となります。</t>
    <rPh sb="3" eb="4">
      <t>ネン</t>
    </rPh>
    <rPh sb="5" eb="6">
      <t>アイダ</t>
    </rPh>
    <rPh sb="7" eb="9">
      <t>シテイ</t>
    </rPh>
    <rPh sb="10" eb="12">
      <t>カノウ</t>
    </rPh>
    <rPh sb="16" eb="18">
      <t>コウニュウ</t>
    </rPh>
    <rPh sb="18" eb="20">
      <t>キボウ</t>
    </rPh>
    <rPh sb="20" eb="22">
      <t>セイヒン</t>
    </rPh>
    <rPh sb="23" eb="24">
      <t>スベ</t>
    </rPh>
    <rPh sb="25" eb="27">
      <t>ドウイツ</t>
    </rPh>
    <rPh sb="27" eb="29">
      <t>ケイヤク</t>
    </rPh>
    <rPh sb="29" eb="31">
      <t>キカン</t>
    </rPh>
    <phoneticPr fontId="3"/>
  </si>
  <si>
    <t>契約期間 ※</t>
    <rPh sb="0" eb="2">
      <t>ケイヤク</t>
    </rPh>
    <rPh sb="2" eb="4">
      <t>キカン</t>
    </rPh>
    <phoneticPr fontId="3"/>
  </si>
  <si>
    <t>　</t>
  </si>
  <si>
    <t>開始日指定</t>
    <rPh sb="0" eb="3">
      <t>カイシビ</t>
    </rPh>
    <rPh sb="3" eb="5">
      <t>シテイ</t>
    </rPh>
    <phoneticPr fontId="3"/>
  </si>
  <si>
    <t>YYYY/MM/DD</t>
    <phoneticPr fontId="3"/>
  </si>
  <si>
    <t>契約開始日</t>
    <rPh sb="0" eb="2">
      <t>ケイヤク</t>
    </rPh>
    <rPh sb="2" eb="5">
      <t>カイシビ</t>
    </rPh>
    <phoneticPr fontId="3"/>
  </si>
  <si>
    <t>開始日指定に関する注意事項
・ 新規契約時、契約開始日はご注文日から起算して5営業日以降の日付から、翌月末日までの日付指定が可能です。
・ 新規契約時、契約開始日未記入の場合、弊社処理日の翌日開始となります。
・ 新規契約時、事前構築などを目的とした、契約開始日前のご利用はできませんので、構築予定なども考慮した契約開始日のご指定をお願いいたします。
・ 既存契約更新の場合、ご利用開始日が2か月以上先の場合は、改めてのご注文をお願いいたします。
・ 既存契約更新の場合、既存契約終了日翌日からの開始となります。</t>
  </si>
  <si>
    <r>
      <t>更新案内について　</t>
    </r>
    <r>
      <rPr>
        <b/>
        <sz val="10"/>
        <color rgb="FFFF0000"/>
        <rFont val="メイリオ"/>
        <family val="3"/>
        <charset val="128"/>
      </rPr>
      <t>※頂戴した情報を下に、更新案内をさせていただきます。そのため、システム管理者様、もしくは、ライセンス管理者様のご連絡先情報をご入力ください。</t>
    </r>
    <rPh sb="0" eb="2">
      <t>コウシン</t>
    </rPh>
    <rPh sb="2" eb="4">
      <t>アンナイ</t>
    </rPh>
    <rPh sb="47" eb="48">
      <t>サマ</t>
    </rPh>
    <rPh sb="62" eb="63">
      <t>サマ</t>
    </rPh>
    <phoneticPr fontId="3"/>
  </si>
  <si>
    <t>E-Mail ※</t>
    <phoneticPr fontId="3"/>
  </si>
  <si>
    <t>電話番号 ※</t>
    <rPh sb="0" eb="2">
      <t>デンワ</t>
    </rPh>
    <rPh sb="2" eb="4">
      <t>バンゴウ</t>
    </rPh>
    <phoneticPr fontId="3"/>
  </si>
  <si>
    <t>担当者名＿日本語 ※</t>
    <rPh sb="0" eb="3">
      <t>タントウシャ</t>
    </rPh>
    <rPh sb="3" eb="4">
      <t>メイ</t>
    </rPh>
    <rPh sb="5" eb="8">
      <t>ニホンゴ</t>
    </rPh>
    <phoneticPr fontId="3"/>
  </si>
  <si>
    <t>備考欄</t>
    <rPh sb="0" eb="2">
      <t>ビコウ</t>
    </rPh>
    <rPh sb="2" eb="3">
      <t>ラン</t>
    </rPh>
    <phoneticPr fontId="3"/>
  </si>
  <si>
    <t>No</t>
    <phoneticPr fontId="3"/>
  </si>
  <si>
    <t>型番</t>
    <rPh sb="0" eb="2">
      <t>カタバン</t>
    </rPh>
    <phoneticPr fontId="3"/>
  </si>
  <si>
    <t>Contract Line Number</t>
    <phoneticPr fontId="3"/>
  </si>
  <si>
    <t>サンプル株式会社</t>
    <phoneticPr fontId="3"/>
  </si>
  <si>
    <t>Sample Corp.</t>
    <phoneticPr fontId="3"/>
  </si>
  <si>
    <t>Tokyo</t>
  </si>
  <si>
    <t>Higashishinbashi,Minato-ku</t>
  </si>
  <si>
    <t>1-9-2</t>
  </si>
  <si>
    <t>sample</t>
    <phoneticPr fontId="3"/>
  </si>
  <si>
    <t>otameshi.co.jp</t>
    <phoneticPr fontId="3"/>
  </si>
  <si>
    <t>Taro Sample</t>
    <phoneticPr fontId="3"/>
  </si>
  <si>
    <t>03</t>
    <phoneticPr fontId="3"/>
  </si>
  <si>
    <t>1234</t>
    <phoneticPr fontId="3"/>
  </si>
  <si>
    <t>5678</t>
    <phoneticPr fontId="3"/>
  </si>
  <si>
    <t>リセラー株式会社</t>
    <phoneticPr fontId="3"/>
  </si>
  <si>
    <t>Reseller Co., Ltd.</t>
    <phoneticPr fontId="3"/>
  </si>
  <si>
    <t>resellertest</t>
    <phoneticPr fontId="3"/>
  </si>
  <si>
    <t>reseller.com</t>
    <phoneticPr fontId="3"/>
  </si>
  <si>
    <t>1年</t>
  </si>
  <si>
    <t>test@test.com</t>
    <phoneticPr fontId="3"/>
  </si>
  <si>
    <t>03-1234-5678</t>
    <phoneticPr fontId="3"/>
  </si>
  <si>
    <t>Hokkaido</t>
    <phoneticPr fontId="3"/>
  </si>
  <si>
    <t>Aomori</t>
    <phoneticPr fontId="3"/>
  </si>
  <si>
    <t>Iwate</t>
    <phoneticPr fontId="3"/>
  </si>
  <si>
    <t>Miyagi</t>
    <phoneticPr fontId="3"/>
  </si>
  <si>
    <t>Akita</t>
    <phoneticPr fontId="3"/>
  </si>
  <si>
    <t>Yamagata</t>
    <phoneticPr fontId="3"/>
  </si>
  <si>
    <t>Fukushima</t>
    <phoneticPr fontId="3"/>
  </si>
  <si>
    <t>Gunma</t>
    <phoneticPr fontId="3"/>
  </si>
  <si>
    <t>Tochigi</t>
    <phoneticPr fontId="3"/>
  </si>
  <si>
    <t>Ibaraki</t>
    <phoneticPr fontId="3"/>
  </si>
  <si>
    <t>Saitama</t>
    <phoneticPr fontId="3"/>
  </si>
  <si>
    <t>Chiba</t>
    <phoneticPr fontId="3"/>
  </si>
  <si>
    <t>Tokyo</t>
    <phoneticPr fontId="3"/>
  </si>
  <si>
    <t>Kanagawa</t>
    <phoneticPr fontId="3"/>
  </si>
  <si>
    <t>Niigata</t>
    <phoneticPr fontId="3"/>
  </si>
  <si>
    <t>Toyama</t>
    <phoneticPr fontId="3"/>
  </si>
  <si>
    <t>Ishikawa</t>
    <phoneticPr fontId="3"/>
  </si>
  <si>
    <t>Fukui</t>
    <phoneticPr fontId="3"/>
  </si>
  <si>
    <t>Yamanashi</t>
    <phoneticPr fontId="3"/>
  </si>
  <si>
    <t>Nagano</t>
    <phoneticPr fontId="3"/>
  </si>
  <si>
    <t>Gifu</t>
    <phoneticPr fontId="3"/>
  </si>
  <si>
    <t>Shizuoka</t>
    <phoneticPr fontId="3"/>
  </si>
  <si>
    <t>Aichi</t>
    <phoneticPr fontId="3"/>
  </si>
  <si>
    <t>Mie</t>
    <phoneticPr fontId="3"/>
  </si>
  <si>
    <t>Shiga</t>
    <phoneticPr fontId="3"/>
  </si>
  <si>
    <t>Kyoto</t>
    <phoneticPr fontId="3"/>
  </si>
  <si>
    <t>Osaka</t>
    <phoneticPr fontId="3"/>
  </si>
  <si>
    <t>Hyogo</t>
    <phoneticPr fontId="3"/>
  </si>
  <si>
    <t>Nara</t>
    <phoneticPr fontId="3"/>
  </si>
  <si>
    <t>Wakayama</t>
    <phoneticPr fontId="3"/>
  </si>
  <si>
    <t>Tottori</t>
    <phoneticPr fontId="3"/>
  </si>
  <si>
    <t>Shimane</t>
    <phoneticPr fontId="3"/>
  </si>
  <si>
    <t>Okayama</t>
    <phoneticPr fontId="3"/>
  </si>
  <si>
    <t>Hiroshima</t>
    <phoneticPr fontId="3"/>
  </si>
  <si>
    <t>Yamaguchi</t>
    <phoneticPr fontId="3"/>
  </si>
  <si>
    <t>Tokushima</t>
    <phoneticPr fontId="3"/>
  </si>
  <si>
    <t>Kagawa</t>
    <phoneticPr fontId="3"/>
  </si>
  <si>
    <t>Ehime</t>
    <phoneticPr fontId="3"/>
  </si>
  <si>
    <t>Kochi</t>
    <phoneticPr fontId="3"/>
  </si>
  <si>
    <t>Fukuoka</t>
    <phoneticPr fontId="3"/>
  </si>
  <si>
    <t>Saga</t>
    <phoneticPr fontId="3"/>
  </si>
  <si>
    <t>Nagasaki</t>
    <phoneticPr fontId="3"/>
  </si>
  <si>
    <t>Kumamoto</t>
    <phoneticPr fontId="3"/>
  </si>
  <si>
    <t>Oita</t>
    <phoneticPr fontId="3"/>
  </si>
  <si>
    <t>Miyazaki</t>
    <phoneticPr fontId="3"/>
  </si>
  <si>
    <t>Kagoshima</t>
    <phoneticPr fontId="3"/>
  </si>
  <si>
    <t>Okinawa</t>
    <phoneticPr fontId="3"/>
  </si>
  <si>
    <t>追加</t>
  </si>
  <si>
    <t>更新時にSEP→SESへ切り替えをする場合は、”更新”ではなく、"SEP→SESへの切り替え”を選択してください。
”更新” もしくは ”SEP→SES切り替え”を選択した場合は、既存契約情報欄でContract Numberをご入力ください。
正しくContract Numberを指定しなければ、誤ったユーザーへ紐づいて契約されてしまう可能性があります。
SaaS型製品の場合、新しいテナント環境がクラウド上に生成され、既存環境を延長利用できないことがあります。
更新オーダーと同時にユーザー数の追加をする場合は”更新”を選択し、ライセンス数を合算してください。
例：100ユーザー保有、更新時に50ユーザー追加する場合
”更新”を選択、Contract Numberを記入、明細入力用シートの数量は150で記載する</t>
    <rPh sb="242" eb="244">
      <t>ドウジ</t>
    </rPh>
    <phoneticPr fontId="3"/>
  </si>
  <si>
    <t>新規利用</t>
  </si>
  <si>
    <t>リセラーご注文番号 ※</t>
    <rPh sb="5" eb="9">
      <t>チュウモンバンゴウ</t>
    </rPh>
    <phoneticPr fontId="3"/>
  </si>
  <si>
    <t>PB12345</t>
    <phoneticPr fontId="3"/>
  </si>
  <si>
    <t>商品CD ※</t>
    <rPh sb="0" eb="2">
      <t>ショウヒン</t>
    </rPh>
    <phoneticPr fontId="3"/>
  </si>
  <si>
    <t>SY122A7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</si>
</sst>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33">
    <font>
      <sz val="11"/>
      <color theme="1"/>
      <name val="游ゴシック"/>
      <family val="2"/>
      <charset val="128"/>
      <scheme val="minor"/>
    </font>
    <font>
      <sz val="11"/>
      <color rgb="FF006100"/>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6"/>
      <name val="メイリオ"/>
      <family val="3"/>
      <charset val="128"/>
    </font>
    <font>
      <sz val="11"/>
      <name val="メイリオ"/>
      <family val="3"/>
      <charset val="128"/>
    </font>
    <font>
      <sz val="10"/>
      <color theme="1"/>
      <name val="メイリオ"/>
      <family val="3"/>
      <charset val="128"/>
    </font>
    <font>
      <sz val="10"/>
      <color rgb="FFFF0000"/>
      <name val="メイリオ"/>
      <family val="3"/>
      <charset val="128"/>
    </font>
    <font>
      <sz val="11"/>
      <color rgb="FF006100"/>
      <name val="メイリオ"/>
      <family val="3"/>
      <charset val="128"/>
    </font>
    <font>
      <sz val="10"/>
      <name val="メイリオ"/>
      <family val="3"/>
      <charset val="128"/>
    </font>
    <font>
      <b/>
      <sz val="12"/>
      <color rgb="FFFF0000"/>
      <name val="メイリオ"/>
      <family val="3"/>
      <charset val="128"/>
    </font>
    <font>
      <sz val="9"/>
      <color theme="1"/>
      <name val="游ゴシック"/>
      <family val="3"/>
      <charset val="128"/>
      <scheme val="minor"/>
    </font>
    <font>
      <sz val="14"/>
      <color theme="1"/>
      <name val="メイリオ"/>
      <family val="3"/>
      <charset val="128"/>
    </font>
    <font>
      <b/>
      <sz val="14"/>
      <color theme="1"/>
      <name val="メイリオ"/>
      <family val="3"/>
      <charset val="128"/>
    </font>
    <font>
      <sz val="11"/>
      <color theme="0"/>
      <name val="メイリオ"/>
      <family val="3"/>
      <charset val="128"/>
    </font>
    <font>
      <sz val="9"/>
      <color rgb="FFFF0000"/>
      <name val="メイリオ"/>
      <family val="3"/>
      <charset val="128"/>
    </font>
    <font>
      <b/>
      <sz val="11"/>
      <color theme="1"/>
      <name val="メイリオ"/>
      <family val="3"/>
      <charset val="128"/>
    </font>
    <font>
      <sz val="8"/>
      <color rgb="FFFF0000"/>
      <name val="メイリオ"/>
      <family val="3"/>
      <charset val="128"/>
    </font>
    <font>
      <b/>
      <sz val="16"/>
      <color theme="1"/>
      <name val="メイリオ"/>
      <family val="3"/>
      <charset val="128"/>
    </font>
    <font>
      <b/>
      <sz val="10"/>
      <color theme="1"/>
      <name val="メイリオ"/>
      <family val="3"/>
      <charset val="128"/>
    </font>
    <font>
      <b/>
      <sz val="10"/>
      <color rgb="FFFF0000"/>
      <name val="メイリオ"/>
      <family val="3"/>
      <charset val="128"/>
    </font>
    <font>
      <sz val="10"/>
      <color rgb="FF006100"/>
      <name val="メイリオ"/>
      <family val="3"/>
      <charset val="128"/>
    </font>
    <font>
      <b/>
      <sz val="11"/>
      <color rgb="FF0070C0"/>
      <name val="メイリオ"/>
      <family val="3"/>
      <charset val="128"/>
    </font>
    <font>
      <b/>
      <sz val="11"/>
      <color rgb="FFFF0000"/>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b/>
      <u/>
      <sz val="11"/>
      <color theme="10"/>
      <name val="游ゴシック"/>
      <family val="3"/>
      <charset val="128"/>
      <scheme val="minor"/>
    </font>
    <font>
      <sz val="10"/>
      <color theme="1"/>
      <name val="メイリオ"/>
      <family val="3"/>
    </font>
    <font>
      <sz val="10"/>
      <name val="メイリオ"/>
      <family val="3"/>
    </font>
    <font>
      <sz val="9"/>
      <color rgb="FF000000"/>
      <name val="Meiryo UI"/>
      <family val="3"/>
      <charset val="128"/>
    </font>
  </fonts>
  <fills count="7">
    <fill>
      <patternFill patternType="none"/>
    </fill>
    <fill>
      <patternFill patternType="gray125"/>
    </fill>
    <fill>
      <patternFill patternType="solid">
        <fgColor rgb="FFC6EFCE"/>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center"/>
    </xf>
  </cellStyleXfs>
  <cellXfs count="170">
    <xf numFmtId="0" fontId="0" fillId="0" borderId="0" xfId="0">
      <alignment vertical="center"/>
    </xf>
    <xf numFmtId="0" fontId="4" fillId="4" borderId="0" xfId="0" applyFont="1" applyFill="1" applyAlignment="1"/>
    <xf numFmtId="0" fontId="10" fillId="4" borderId="0" xfId="1" applyFont="1" applyFill="1" applyBorder="1" applyAlignment="1">
      <alignment horizontal="left" vertical="center"/>
    </xf>
    <xf numFmtId="0" fontId="7" fillId="4" borderId="0" xfId="1" applyFont="1" applyFill="1" applyBorder="1" applyAlignment="1">
      <alignment horizontal="left" vertical="center"/>
    </xf>
    <xf numFmtId="0" fontId="13" fillId="0" borderId="0" xfId="0" applyFont="1">
      <alignment vertical="center"/>
    </xf>
    <xf numFmtId="0" fontId="4" fillId="4" borderId="0" xfId="0" applyFont="1" applyFill="1">
      <alignment vertical="center"/>
    </xf>
    <xf numFmtId="0" fontId="4" fillId="4" borderId="0" xfId="0" applyFont="1" applyFill="1" applyAlignment="1">
      <alignment horizontal="center" vertical="center"/>
    </xf>
    <xf numFmtId="0" fontId="6" fillId="4" borderId="0" xfId="2" applyFont="1" applyFill="1" applyBorder="1" applyAlignment="1">
      <alignment horizontal="left" vertical="center" wrapText="1"/>
    </xf>
    <xf numFmtId="0" fontId="4" fillId="4" borderId="2" xfId="0" applyFont="1" applyFill="1" applyBorder="1" applyAlignment="1">
      <alignment horizontal="center" vertical="center"/>
    </xf>
    <xf numFmtId="0" fontId="5" fillId="4" borderId="0" xfId="0" applyFont="1" applyFill="1">
      <alignment vertical="center"/>
    </xf>
    <xf numFmtId="0" fontId="5" fillId="4" borderId="0" xfId="0" applyFont="1" applyFill="1" applyAlignment="1"/>
    <xf numFmtId="49" fontId="14" fillId="4" borderId="2" xfId="0" applyNumberFormat="1" applyFont="1" applyFill="1" applyBorder="1" applyAlignment="1">
      <alignment vertical="center" wrapText="1"/>
    </xf>
    <xf numFmtId="0" fontId="7" fillId="4" borderId="0" xfId="1" applyFont="1" applyFill="1" applyBorder="1" applyAlignment="1">
      <alignment horizontal="center" vertical="center"/>
    </xf>
    <xf numFmtId="0" fontId="10" fillId="4" borderId="0" xfId="1" applyFont="1" applyFill="1" applyBorder="1" applyAlignment="1">
      <alignment horizontal="center" vertical="center"/>
    </xf>
    <xf numFmtId="0" fontId="16" fillId="4" borderId="0" xfId="1" applyFont="1" applyFill="1" applyBorder="1" applyAlignment="1">
      <alignment horizontal="left" vertical="center"/>
    </xf>
    <xf numFmtId="176" fontId="7" fillId="4" borderId="0" xfId="1" applyNumberFormat="1" applyFont="1" applyFill="1" applyBorder="1" applyAlignment="1">
      <alignment horizontal="center" vertical="center"/>
    </xf>
    <xf numFmtId="49" fontId="9" fillId="4" borderId="0" xfId="0" applyNumberFormat="1" applyFont="1" applyFill="1" applyAlignment="1">
      <alignment horizontal="left" vertical="center"/>
    </xf>
    <xf numFmtId="0" fontId="4" fillId="4" borderId="18" xfId="0" applyFont="1" applyFill="1" applyBorder="1" applyAlignment="1">
      <alignment horizontal="center" vertical="center"/>
    </xf>
    <xf numFmtId="0" fontId="6" fillId="4" borderId="2" xfId="1" applyFont="1" applyFill="1" applyBorder="1" applyAlignment="1">
      <alignment horizontal="left" vertical="center" wrapText="1"/>
    </xf>
    <xf numFmtId="0" fontId="6" fillId="4" borderId="2" xfId="1" applyFont="1" applyFill="1" applyBorder="1" applyAlignment="1">
      <alignment horizontal="left" vertical="center"/>
    </xf>
    <xf numFmtId="176" fontId="17" fillId="4" borderId="0" xfId="1" applyNumberFormat="1" applyFont="1" applyFill="1" applyBorder="1" applyAlignment="1">
      <alignment vertical="center" wrapText="1"/>
    </xf>
    <xf numFmtId="0" fontId="16" fillId="4" borderId="0" xfId="0" applyFont="1" applyFill="1">
      <alignment vertical="center"/>
    </xf>
    <xf numFmtId="0" fontId="16" fillId="4" borderId="0" xfId="0" applyFont="1" applyFill="1" applyAlignment="1">
      <alignment vertical="center" wrapText="1"/>
    </xf>
    <xf numFmtId="0" fontId="16" fillId="4" borderId="0" xfId="0" applyFont="1" applyFill="1" applyAlignment="1">
      <alignment wrapText="1"/>
    </xf>
    <xf numFmtId="0" fontId="0" fillId="0" borderId="18" xfId="0" applyBorder="1">
      <alignment vertical="center"/>
    </xf>
    <xf numFmtId="0" fontId="18" fillId="0" borderId="0" xfId="0" applyFont="1">
      <alignment vertical="center"/>
    </xf>
    <xf numFmtId="0" fontId="4" fillId="0" borderId="0" xfId="0" applyFont="1">
      <alignment vertical="center"/>
    </xf>
    <xf numFmtId="0" fontId="5" fillId="5" borderId="0" xfId="0" applyFont="1" applyFill="1">
      <alignment vertical="center"/>
    </xf>
    <xf numFmtId="0" fontId="4" fillId="5" borderId="0" xfId="0" applyFont="1" applyFill="1">
      <alignment vertical="center"/>
    </xf>
    <xf numFmtId="0" fontId="5" fillId="0" borderId="0" xfId="0" applyFont="1">
      <alignment vertical="center"/>
    </xf>
    <xf numFmtId="0" fontId="14" fillId="4" borderId="0" xfId="0" applyFont="1" applyFill="1" applyAlignment="1" applyProtection="1">
      <alignment horizontal="left" vertical="center"/>
      <protection locked="0"/>
    </xf>
    <xf numFmtId="0" fontId="14" fillId="4" borderId="0" xfId="0" applyFont="1" applyFill="1" applyAlignment="1" applyProtection="1">
      <alignment horizontal="center" vertical="center"/>
      <protection locked="0"/>
    </xf>
    <xf numFmtId="0" fontId="4" fillId="4" borderId="0" xfId="0" applyFont="1" applyFill="1" applyAlignment="1">
      <alignment horizontal="right"/>
    </xf>
    <xf numFmtId="0" fontId="9" fillId="4" borderId="0" xfId="0" applyFont="1" applyFill="1">
      <alignment vertical="center"/>
    </xf>
    <xf numFmtId="0" fontId="9" fillId="4" borderId="6" xfId="1" applyFont="1" applyFill="1" applyBorder="1" applyAlignment="1">
      <alignment vertical="center" wrapText="1"/>
    </xf>
    <xf numFmtId="0" fontId="5" fillId="4" borderId="0" xfId="0" applyFont="1" applyFill="1" applyAlignment="1">
      <alignment horizontal="left" vertical="center"/>
    </xf>
    <xf numFmtId="0" fontId="11" fillId="4" borderId="0" xfId="1" applyFont="1" applyFill="1" applyBorder="1" applyAlignment="1">
      <alignment horizontal="center" vertical="center"/>
    </xf>
    <xf numFmtId="176" fontId="11" fillId="4" borderId="0" xfId="1" applyNumberFormat="1" applyFont="1" applyFill="1" applyBorder="1" applyAlignment="1">
      <alignment horizontal="center" vertical="center"/>
    </xf>
    <xf numFmtId="0" fontId="23" fillId="4" borderId="0" xfId="1" applyFont="1" applyFill="1" applyBorder="1" applyAlignment="1">
      <alignment horizontal="center" vertical="center"/>
    </xf>
    <xf numFmtId="0" fontId="25" fillId="0" borderId="0" xfId="0" applyFont="1">
      <alignment vertical="center"/>
    </xf>
    <xf numFmtId="0" fontId="0" fillId="0" borderId="18" xfId="0" applyBorder="1" applyAlignment="1">
      <alignment horizontal="center" vertical="center"/>
    </xf>
    <xf numFmtId="0" fontId="27" fillId="0" borderId="18" xfId="0" applyFont="1" applyBorder="1" applyAlignment="1">
      <alignment horizontal="center" vertical="center"/>
    </xf>
    <xf numFmtId="0" fontId="28" fillId="0" borderId="18" xfId="0" applyFont="1" applyBorder="1">
      <alignment vertical="center"/>
    </xf>
    <xf numFmtId="0" fontId="26" fillId="0" borderId="0" xfId="0" applyFont="1">
      <alignment vertical="center"/>
    </xf>
    <xf numFmtId="0" fontId="8" fillId="4" borderId="0" xfId="0" applyFont="1" applyFill="1" applyAlignment="1">
      <alignment horizontal="center" vertical="center"/>
    </xf>
    <xf numFmtId="0" fontId="8" fillId="4" borderId="20"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14" fillId="4" borderId="23" xfId="0" applyFont="1" applyFill="1" applyBorder="1" applyAlignment="1" applyProtection="1">
      <alignment horizontal="left" vertical="center"/>
      <protection locked="0"/>
    </xf>
    <xf numFmtId="0" fontId="14" fillId="4" borderId="21" xfId="0" applyFont="1" applyFill="1" applyBorder="1" applyAlignment="1" applyProtection="1">
      <alignment horizontal="left" vertical="center"/>
      <protection locked="0"/>
    </xf>
    <xf numFmtId="0" fontId="14" fillId="4" borderId="24" xfId="0" applyFont="1" applyFill="1" applyBorder="1" applyAlignment="1" applyProtection="1">
      <alignment horizontal="left" vertical="center"/>
      <protection locked="0"/>
    </xf>
    <xf numFmtId="0" fontId="20" fillId="4" borderId="0" xfId="0" applyFont="1" applyFill="1" applyAlignment="1">
      <alignment horizontal="left"/>
    </xf>
    <xf numFmtId="0" fontId="4" fillId="4" borderId="0" xfId="0" applyFont="1" applyFill="1" applyAlignment="1">
      <alignment horizontal="right"/>
    </xf>
    <xf numFmtId="14" fontId="4" fillId="4" borderId="0" xfId="0" applyNumberFormat="1" applyFont="1" applyFill="1" applyAlignment="1">
      <alignment horizontal="left"/>
    </xf>
    <xf numFmtId="2" fontId="4" fillId="4" borderId="0" xfId="0" applyNumberFormat="1" applyFont="1" applyFill="1" applyAlignment="1">
      <alignment horizontal="left"/>
    </xf>
    <xf numFmtId="0" fontId="12" fillId="4" borderId="0" xfId="0" applyFont="1" applyFill="1" applyAlignment="1">
      <alignment horizontal="left" wrapText="1"/>
    </xf>
    <xf numFmtId="0" fontId="12" fillId="4" borderId="0" xfId="0" applyFont="1" applyFill="1" applyAlignment="1">
      <alignment horizontal="left"/>
    </xf>
    <xf numFmtId="0" fontId="4" fillId="4" borderId="0" xfId="0" applyFont="1" applyFill="1" applyAlignment="1">
      <alignment horizontal="left"/>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9"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19" fillId="5" borderId="0" xfId="0" applyFont="1" applyFill="1" applyAlignment="1">
      <alignment horizontal="left" vertical="center" wrapText="1"/>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11" fillId="4" borderId="14" xfId="0" applyFont="1" applyFill="1" applyBorder="1" applyAlignment="1">
      <alignment horizontal="left" vertical="center"/>
    </xf>
    <xf numFmtId="49" fontId="14" fillId="4" borderId="23" xfId="0" applyNumberFormat="1" applyFont="1" applyFill="1" applyBorder="1" applyAlignment="1" applyProtection="1">
      <alignment horizontal="left" vertical="center"/>
      <protection locked="0"/>
    </xf>
    <xf numFmtId="49" fontId="14" fillId="4" borderId="21" xfId="0" applyNumberFormat="1" applyFont="1" applyFill="1" applyBorder="1" applyAlignment="1" applyProtection="1">
      <alignment horizontal="left" vertical="center"/>
      <protection locked="0"/>
    </xf>
    <xf numFmtId="49" fontId="14" fillId="4" borderId="24" xfId="0" applyNumberFormat="1" applyFont="1" applyFill="1" applyBorder="1" applyAlignment="1" applyProtection="1">
      <alignment horizontal="left" vertical="center"/>
      <protection locked="0"/>
    </xf>
    <xf numFmtId="49" fontId="9" fillId="4" borderId="12" xfId="0" applyNumberFormat="1" applyFont="1" applyFill="1" applyBorder="1" applyAlignment="1">
      <alignment horizontal="left" vertical="center" wrapText="1"/>
    </xf>
    <xf numFmtId="49" fontId="9" fillId="4" borderId="15" xfId="0" applyNumberFormat="1" applyFont="1" applyFill="1" applyBorder="1" applyAlignment="1">
      <alignment horizontal="left" vertical="center"/>
    </xf>
    <xf numFmtId="49" fontId="9" fillId="4" borderId="16" xfId="0" applyNumberFormat="1" applyFont="1" applyFill="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7" xfId="0" applyFont="1" applyFill="1" applyBorder="1" applyAlignment="1">
      <alignment horizontal="left" vertical="center"/>
    </xf>
    <xf numFmtId="49" fontId="14" fillId="0" borderId="11" xfId="0" applyNumberFormat="1" applyFont="1" applyBorder="1" applyAlignment="1" applyProtection="1">
      <alignment horizontal="left" vertical="center" wrapText="1"/>
      <protection locked="0"/>
    </xf>
    <xf numFmtId="49" fontId="14" fillId="0" borderId="9" xfId="0" applyNumberFormat="1" applyFont="1" applyBorder="1" applyAlignment="1" applyProtection="1">
      <alignment horizontal="left" vertical="center" wrapText="1"/>
      <protection locked="0"/>
    </xf>
    <xf numFmtId="49" fontId="14" fillId="0" borderId="10" xfId="0" applyNumberFormat="1" applyFont="1" applyBorder="1" applyAlignment="1" applyProtection="1">
      <alignment horizontal="left" vertical="center" wrapText="1"/>
      <protection locked="0"/>
    </xf>
    <xf numFmtId="0" fontId="0" fillId="0" borderId="9" xfId="0" applyBorder="1" applyAlignment="1">
      <alignment horizontal="center" vertical="center"/>
    </xf>
    <xf numFmtId="0" fontId="21" fillId="3" borderId="8" xfId="0" applyFont="1" applyFill="1" applyBorder="1" applyAlignment="1">
      <alignment horizontal="left" vertical="center"/>
    </xf>
    <xf numFmtId="0" fontId="21" fillId="3" borderId="9"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0" xfId="0" applyFont="1" applyFill="1" applyBorder="1" applyAlignment="1">
      <alignment horizontal="left"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49" fontId="14" fillId="4" borderId="8" xfId="0" applyNumberFormat="1" applyFont="1" applyFill="1" applyBorder="1" applyAlignment="1" applyProtection="1">
      <alignment horizontal="center" vertical="center" wrapText="1"/>
      <protection locked="0"/>
    </xf>
    <xf numFmtId="49" fontId="14" fillId="4" borderId="9" xfId="0" applyNumberFormat="1" applyFont="1" applyFill="1" applyBorder="1" applyAlignment="1" applyProtection="1">
      <alignment horizontal="center" vertical="center" wrapText="1"/>
      <protection locked="0"/>
    </xf>
    <xf numFmtId="49" fontId="14" fillId="4" borderId="10" xfId="0" applyNumberFormat="1" applyFont="1" applyFill="1" applyBorder="1" applyAlignment="1" applyProtection="1">
      <alignment horizontal="center" vertical="center" wrapText="1"/>
      <protection locked="0"/>
    </xf>
    <xf numFmtId="49" fontId="14" fillId="4" borderId="8" xfId="0" applyNumberFormat="1" applyFont="1" applyFill="1" applyBorder="1" applyAlignment="1">
      <alignment horizontal="center" vertical="center" wrapText="1"/>
    </xf>
    <xf numFmtId="49" fontId="14" fillId="4" borderId="10" xfId="0" applyNumberFormat="1" applyFont="1" applyFill="1" applyBorder="1" applyAlignment="1">
      <alignment horizontal="center" vertical="center" wrapText="1"/>
    </xf>
    <xf numFmtId="0" fontId="6" fillId="4" borderId="0" xfId="2" applyFont="1" applyFill="1" applyBorder="1" applyAlignment="1">
      <alignment horizontal="left" vertical="center" wrapText="1"/>
    </xf>
    <xf numFmtId="0" fontId="11" fillId="4" borderId="18" xfId="0" applyFont="1" applyFill="1" applyBorder="1" applyAlignment="1">
      <alignment horizontal="center" vertical="center" wrapText="1"/>
    </xf>
    <xf numFmtId="49" fontId="9" fillId="6" borderId="18" xfId="0" applyNumberFormat="1" applyFont="1" applyFill="1" applyBorder="1" applyAlignment="1">
      <alignment horizontal="left" vertical="center"/>
    </xf>
    <xf numFmtId="0" fontId="0" fillId="6" borderId="18" xfId="0" applyFill="1" applyBorder="1" applyAlignment="1">
      <alignment horizontal="left" vertical="center"/>
    </xf>
    <xf numFmtId="0" fontId="2" fillId="4" borderId="2" xfId="2"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7" xfId="0" applyFont="1" applyFill="1" applyBorder="1" applyAlignment="1">
      <alignment horizontal="center" vertical="center"/>
    </xf>
    <xf numFmtId="0" fontId="14" fillId="4" borderId="11"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4" fillId="4" borderId="10" xfId="0" applyFont="1" applyFill="1" applyBorder="1" applyAlignment="1" applyProtection="1">
      <alignment horizontal="left" vertical="center"/>
      <protection locked="0"/>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7"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1" fillId="3" borderId="18" xfId="1" applyFont="1" applyFill="1" applyBorder="1" applyAlignment="1">
      <alignment horizontal="left" vertical="center"/>
    </xf>
    <xf numFmtId="0" fontId="11" fillId="4" borderId="18" xfId="0" applyFont="1" applyFill="1" applyBorder="1" applyAlignment="1">
      <alignment horizontal="left" vertical="center" wrapText="1"/>
    </xf>
    <xf numFmtId="177" fontId="11" fillId="4" borderId="18" xfId="1" applyNumberFormat="1" applyFont="1" applyFill="1" applyBorder="1" applyAlignment="1" applyProtection="1">
      <alignment horizontal="left" vertical="center"/>
      <protection locked="0"/>
    </xf>
    <xf numFmtId="176" fontId="9" fillId="4" borderId="0" xfId="1" applyNumberFormat="1" applyFont="1" applyFill="1" applyBorder="1" applyAlignment="1">
      <alignment horizontal="left" vertical="center" wrapText="1"/>
    </xf>
    <xf numFmtId="176" fontId="24" fillId="4" borderId="4" xfId="1" applyNumberFormat="1" applyFont="1" applyFill="1" applyBorder="1" applyAlignment="1" applyProtection="1">
      <alignment horizontal="left" wrapText="1"/>
      <protection locked="0"/>
    </xf>
    <xf numFmtId="176" fontId="24" fillId="4" borderId="0" xfId="1" applyNumberFormat="1" applyFont="1" applyFill="1" applyBorder="1" applyAlignment="1" applyProtection="1">
      <alignment horizontal="left" wrapText="1"/>
      <protection locked="0"/>
    </xf>
    <xf numFmtId="0" fontId="11" fillId="4" borderId="10"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0" fontId="8" fillId="3" borderId="8" xfId="0" applyFont="1" applyFill="1" applyBorder="1" applyAlignment="1">
      <alignment horizontal="right" vertical="center"/>
    </xf>
    <xf numFmtId="0" fontId="8" fillId="3" borderId="9" xfId="0" applyFont="1" applyFill="1" applyBorder="1" applyAlignment="1">
      <alignment horizontal="right" vertical="center"/>
    </xf>
    <xf numFmtId="0" fontId="8" fillId="3" borderId="10" xfId="0" applyFont="1" applyFill="1" applyBorder="1" applyAlignment="1">
      <alignment horizontal="right" vertical="center"/>
    </xf>
    <xf numFmtId="176" fontId="19" fillId="4" borderId="4" xfId="1" applyNumberFormat="1" applyFont="1" applyFill="1" applyBorder="1" applyAlignment="1" applyProtection="1">
      <alignment horizontal="left" vertical="top" wrapText="1"/>
      <protection locked="0"/>
    </xf>
    <xf numFmtId="176" fontId="19" fillId="4" borderId="0" xfId="1" applyNumberFormat="1" applyFont="1" applyFill="1" applyBorder="1" applyAlignment="1" applyProtection="1">
      <alignment horizontal="left" vertical="top" wrapText="1"/>
      <protection locked="0"/>
    </xf>
    <xf numFmtId="176" fontId="29" fillId="4" borderId="4" xfId="2" applyNumberFormat="1" applyFont="1" applyFill="1" applyBorder="1" applyAlignment="1" applyProtection="1">
      <alignment horizontal="left" wrapText="1"/>
      <protection locked="0"/>
    </xf>
    <xf numFmtId="176" fontId="29" fillId="4" borderId="0" xfId="2" applyNumberFormat="1" applyFont="1" applyFill="1" applyBorder="1" applyAlignment="1" applyProtection="1">
      <alignment horizontal="left" wrapText="1"/>
      <protection locked="0"/>
    </xf>
    <xf numFmtId="0" fontId="11" fillId="4" borderId="18" xfId="1" applyFont="1" applyFill="1" applyBorder="1" applyAlignment="1">
      <alignment horizontal="center" vertical="center"/>
    </xf>
    <xf numFmtId="0" fontId="11" fillId="4" borderId="18" xfId="1" applyFont="1" applyFill="1" applyBorder="1" applyAlignment="1">
      <alignment horizontal="left" vertical="center"/>
    </xf>
    <xf numFmtId="0" fontId="11" fillId="4" borderId="9" xfId="1" applyFont="1" applyFill="1" applyBorder="1" applyAlignment="1" applyProtection="1">
      <alignment horizontal="left" vertical="center"/>
      <protection locked="0"/>
    </xf>
    <xf numFmtId="0" fontId="11" fillId="4" borderId="10" xfId="1" applyFont="1" applyFill="1" applyBorder="1" applyAlignment="1" applyProtection="1">
      <alignment horizontal="left" vertical="center"/>
      <protection locked="0"/>
    </xf>
    <xf numFmtId="0" fontId="8" fillId="3" borderId="8" xfId="0" applyFont="1" applyFill="1" applyBorder="1">
      <alignment vertical="center"/>
    </xf>
    <xf numFmtId="0" fontId="8" fillId="3" borderId="9" xfId="0" applyFont="1" applyFill="1" applyBorder="1">
      <alignment vertical="center"/>
    </xf>
    <xf numFmtId="0" fontId="8" fillId="3" borderId="10" xfId="0" applyFont="1" applyFill="1" applyBorder="1">
      <alignment vertical="center"/>
    </xf>
    <xf numFmtId="0" fontId="15" fillId="4" borderId="5" xfId="0" applyFont="1" applyFill="1" applyBorder="1" applyAlignment="1" applyProtection="1">
      <alignment horizontal="left" vertical="top"/>
      <protection locked="0"/>
    </xf>
    <xf numFmtId="0" fontId="15" fillId="4" borderId="6" xfId="0" applyFont="1" applyFill="1" applyBorder="1" applyAlignment="1" applyProtection="1">
      <alignment horizontal="left" vertical="top"/>
      <protection locked="0"/>
    </xf>
    <xf numFmtId="0" fontId="15" fillId="4" borderId="7" xfId="0" applyFont="1" applyFill="1" applyBorder="1" applyAlignment="1" applyProtection="1">
      <alignment horizontal="left" vertical="top"/>
      <protection locked="0"/>
    </xf>
    <xf numFmtId="0" fontId="17" fillId="4" borderId="0" xfId="1" applyFont="1" applyFill="1" applyBorder="1" applyAlignment="1">
      <alignment horizontal="left" vertical="center" wrapText="1"/>
    </xf>
    <xf numFmtId="0" fontId="17" fillId="4" borderId="0" xfId="1" applyFont="1" applyFill="1" applyBorder="1" applyAlignment="1">
      <alignment horizontal="left" vertical="center"/>
    </xf>
    <xf numFmtId="0" fontId="11" fillId="3" borderId="1"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17" fillId="4" borderId="0" xfId="1" applyFont="1" applyFill="1" applyBorder="1" applyAlignment="1">
      <alignment horizontal="left"/>
    </xf>
    <xf numFmtId="0" fontId="11" fillId="4" borderId="8" xfId="1" applyFont="1" applyFill="1" applyBorder="1" applyAlignment="1">
      <alignment horizontal="left" vertical="center"/>
    </xf>
    <xf numFmtId="0" fontId="11" fillId="4" borderId="9" xfId="1" applyFont="1" applyFill="1" applyBorder="1" applyAlignment="1">
      <alignment horizontal="left" vertical="center"/>
    </xf>
    <xf numFmtId="0" fontId="11" fillId="4" borderId="10" xfId="1" applyFont="1" applyFill="1" applyBorder="1" applyAlignment="1">
      <alignment horizontal="left" vertical="center"/>
    </xf>
    <xf numFmtId="0" fontId="8" fillId="4" borderId="18" xfId="0" applyFont="1" applyFill="1" applyBorder="1" applyAlignment="1" applyProtection="1">
      <alignment horizontal="center" vertical="center"/>
      <protection locked="0"/>
    </xf>
    <xf numFmtId="176" fontId="11" fillId="4" borderId="18" xfId="1" applyNumberFormat="1" applyFont="1" applyFill="1" applyBorder="1" applyAlignment="1" applyProtection="1">
      <alignment horizontal="center" vertical="center"/>
      <protection locked="0"/>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30" fillId="3" borderId="10" xfId="0" applyFont="1" applyFill="1" applyBorder="1" applyAlignment="1">
      <alignment horizontal="left" vertical="center"/>
    </xf>
    <xf numFmtId="0" fontId="30" fillId="3" borderId="8" xfId="0" applyFont="1" applyFill="1" applyBorder="1" applyAlignment="1">
      <alignment horizontal="right" vertical="center"/>
    </xf>
    <xf numFmtId="0" fontId="30" fillId="3" borderId="9" xfId="0" applyFont="1" applyFill="1" applyBorder="1" applyAlignment="1">
      <alignment horizontal="right" vertical="center"/>
    </xf>
    <xf numFmtId="0" fontId="30" fillId="3" borderId="10" xfId="0" applyFont="1" applyFill="1" applyBorder="1" applyAlignment="1">
      <alignment horizontal="right" vertical="center"/>
    </xf>
    <xf numFmtId="0" fontId="31" fillId="4" borderId="8" xfId="0" applyFont="1" applyFill="1" applyBorder="1" applyAlignment="1">
      <alignment horizontal="left" vertical="center"/>
    </xf>
    <xf numFmtId="0" fontId="31" fillId="4" borderId="9" xfId="0" applyFont="1" applyFill="1" applyBorder="1" applyAlignment="1">
      <alignment horizontal="left" vertical="center"/>
    </xf>
    <xf numFmtId="0" fontId="31" fillId="4" borderId="10" xfId="0" applyFont="1" applyFill="1" applyBorder="1" applyAlignment="1">
      <alignment horizontal="left" vertical="center"/>
    </xf>
    <xf numFmtId="0" fontId="31" fillId="4" borderId="18" xfId="1" applyFont="1" applyFill="1" applyBorder="1" applyAlignment="1">
      <alignment horizontal="center" vertical="center"/>
    </xf>
    <xf numFmtId="0" fontId="2" fillId="4" borderId="9" xfId="2" applyFill="1" applyBorder="1" applyAlignment="1" applyProtection="1">
      <alignment horizontal="left" vertical="center"/>
      <protection locked="0"/>
    </xf>
  </cellXfs>
  <cellStyles count="3">
    <cellStyle name="ハイパーリンク" xfId="2" builtinId="8"/>
    <cellStyle name="標準" xfId="0" builtinId="0"/>
    <cellStyle name="良い" xfId="1" builtinId="26"/>
  </cellStyles>
  <dxfs count="75">
    <dxf>
      <fill>
        <patternFill>
          <bgColor rgb="FFFFFF00"/>
        </patternFill>
      </fill>
    </dxf>
    <dxf>
      <fill>
        <patternFill>
          <bgColor rgb="FFFFFF00"/>
        </patternFill>
      </fill>
    </dxf>
    <dxf>
      <font>
        <color auto="1"/>
      </font>
    </dxf>
    <dxf>
      <font>
        <color auto="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ont>
        <color auto="1"/>
      </font>
      <fill>
        <patternFill>
          <bgColor rgb="FFFFFF00"/>
        </patternFill>
      </fill>
    </dxf>
    <dxf>
      <fill>
        <patternFill>
          <bgColor rgb="FFFFFF00"/>
        </patternFill>
      </fill>
    </dxf>
    <dxf>
      <font>
        <color auto="1"/>
      </font>
      <fill>
        <patternFill>
          <bgColor rgb="FFFFFF00"/>
        </patternFill>
      </fill>
    </dxf>
    <dxf>
      <font>
        <color theme="0" tint="-0.14996795556505021"/>
      </font>
      <border>
        <left/>
        <right/>
        <top/>
        <bottom/>
        <vertical/>
        <horizontal/>
      </border>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style="thin">
          <color auto="1"/>
        </top>
        <bottom/>
        <vertical/>
        <horizontal/>
      </border>
    </dxf>
    <dxf>
      <font>
        <color theme="0"/>
      </font>
      <numFmt numFmtId="0" formatCode="General"/>
      <fill>
        <patternFill patternType="solid">
          <fgColor theme="0"/>
          <bgColor theme="0"/>
        </patternFill>
      </fill>
      <border>
        <left/>
        <right/>
        <top/>
        <bottom/>
        <vertical/>
        <horizontal/>
      </border>
    </dxf>
    <dxf>
      <border>
        <bottom/>
        <vertical/>
        <horizontal/>
      </border>
    </dxf>
    <dxf>
      <font>
        <color theme="0" tint="-0.24994659260841701"/>
      </font>
    </dxf>
    <dxf>
      <font>
        <color theme="0" tint="-0.24994659260841701"/>
      </font>
    </dxf>
    <dxf>
      <font>
        <color theme="0"/>
      </font>
      <fill>
        <patternFill>
          <fgColor theme="0"/>
          <bgColor theme="0"/>
        </patternFill>
      </fill>
      <border>
        <left style="thin">
          <color auto="1"/>
        </left>
        <right/>
        <top/>
        <bottom/>
      </border>
    </dxf>
    <dxf>
      <fill>
        <patternFill>
          <bgColor rgb="FFFFFF00"/>
        </patternFill>
      </fill>
    </dxf>
    <dxf>
      <fill>
        <patternFill>
          <bgColor rgb="FFFFFF00"/>
        </patternFill>
      </fill>
    </dxf>
    <dxf>
      <font>
        <color auto="1"/>
      </font>
    </dxf>
    <dxf>
      <font>
        <color auto="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ont>
        <color auto="1"/>
      </font>
      <fill>
        <patternFill>
          <bgColor rgb="FFFFFF00"/>
        </patternFill>
      </fill>
    </dxf>
    <dxf>
      <fill>
        <patternFill>
          <bgColor rgb="FFFFFF00"/>
        </patternFill>
      </fill>
    </dxf>
    <dxf>
      <font>
        <color auto="1"/>
      </font>
      <fill>
        <patternFill>
          <bgColor rgb="FFFFFF00"/>
        </patternFill>
      </fill>
    </dxf>
    <dxf>
      <font>
        <color theme="0" tint="-0.14996795556505021"/>
      </font>
      <border>
        <left/>
        <right/>
        <top/>
        <bottom/>
        <vertical/>
        <horizontal/>
      </border>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style="thin">
          <color auto="1"/>
        </top>
        <bottom/>
        <vertical/>
        <horizontal/>
      </border>
    </dxf>
    <dxf>
      <font>
        <color theme="0"/>
      </font>
      <numFmt numFmtId="0" formatCode="General"/>
      <fill>
        <patternFill patternType="solid">
          <fgColor theme="0"/>
          <bgColor theme="0"/>
        </patternFill>
      </fill>
      <border>
        <left/>
        <right/>
        <top/>
        <bottom/>
        <vertical/>
        <horizontal/>
      </border>
    </dxf>
    <dxf>
      <border>
        <bottom/>
        <vertical/>
        <horizontal/>
      </border>
    </dxf>
    <dxf>
      <font>
        <color theme="0" tint="-0.24994659260841701"/>
      </font>
    </dxf>
    <dxf>
      <font>
        <color theme="0" tint="-0.2499465926084170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checked="Checked" fmlaLink="$AF$35"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F$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5</xdr:row>
          <xdr:rowOff>0</xdr:rowOff>
        </xdr:from>
        <xdr:to>
          <xdr:col>26</xdr:col>
          <xdr:colOff>228600</xdr:colOff>
          <xdr:row>6</xdr:row>
          <xdr:rowOff>127000</xdr:rowOff>
        </xdr:to>
        <xdr:sp macro="" textlink="">
          <xdr:nvSpPr>
            <xdr:cNvPr id="17409" name="Group Box 2"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0</xdr:rowOff>
        </xdr:from>
        <xdr:to>
          <xdr:col>18</xdr:col>
          <xdr:colOff>260350</xdr:colOff>
          <xdr:row>6</xdr:row>
          <xdr:rowOff>114300</xdr:rowOff>
        </xdr:to>
        <xdr:sp macro="" textlink="">
          <xdr:nvSpPr>
            <xdr:cNvPr id="17410" name="Group Box 1"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11111</a:t>
              </a:r>
            </a:p>
          </xdr:txBody>
        </xdr:sp>
        <xdr:clientData/>
      </xdr:twoCellAnchor>
    </mc:Choice>
    <mc:Fallback/>
  </mc:AlternateContent>
  <xdr:twoCellAnchor>
    <xdr:from>
      <xdr:col>25</xdr:col>
      <xdr:colOff>69057</xdr:colOff>
      <xdr:row>1</xdr:row>
      <xdr:rowOff>3856</xdr:rowOff>
    </xdr:from>
    <xdr:to>
      <xdr:col>27</xdr:col>
      <xdr:colOff>271463</xdr:colOff>
      <xdr:row>1</xdr:row>
      <xdr:rowOff>202748</xdr:rowOff>
    </xdr:to>
    <xdr:sp macro="" textlink="">
      <xdr:nvSpPr>
        <xdr:cNvPr id="2" name="正方形/長方形 1">
          <a:extLst>
            <a:ext uri="{FF2B5EF4-FFF2-40B4-BE49-F238E27FC236}">
              <a16:creationId xmlns:a16="http://schemas.microsoft.com/office/drawing/2014/main" id="{F61602A7-E092-4310-BA07-A120EC727C2D}"/>
            </a:ext>
          </a:extLst>
        </xdr:cNvPr>
        <xdr:cNvSpPr/>
      </xdr:nvSpPr>
      <xdr:spPr>
        <a:xfrm>
          <a:off x="8498682" y="365806"/>
          <a:ext cx="869156" cy="198892"/>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16</xdr:col>
          <xdr:colOff>31750</xdr:colOff>
          <xdr:row>7</xdr:row>
          <xdr:rowOff>127000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5</xdr:row>
          <xdr:rowOff>0</xdr:rowOff>
        </xdr:from>
        <xdr:to>
          <xdr:col>27</xdr:col>
          <xdr:colOff>146050</xdr:colOff>
          <xdr:row>7</xdr:row>
          <xdr:rowOff>133350</xdr:rowOff>
        </xdr:to>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0</xdr:rowOff>
        </xdr:from>
        <xdr:to>
          <xdr:col>9</xdr:col>
          <xdr:colOff>228600</xdr:colOff>
          <xdr:row>7</xdr:row>
          <xdr:rowOff>0</xdr:rowOff>
        </xdr:to>
        <xdr:sp macro="" textlink="">
          <xdr:nvSpPr>
            <xdr:cNvPr id="17413" name="Group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15</xdr:col>
          <xdr:colOff>298450</xdr:colOff>
          <xdr:row>35</xdr:row>
          <xdr:rowOff>57150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0</xdr:rowOff>
        </xdr:from>
        <xdr:to>
          <xdr:col>12</xdr:col>
          <xdr:colOff>0</xdr:colOff>
          <xdr:row>38</xdr:row>
          <xdr:rowOff>69850</xdr:rowOff>
        </xdr:to>
        <xdr:sp macro="" textlink="">
          <xdr:nvSpPr>
            <xdr:cNvPr id="17415" name="Group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12</xdr:col>
          <xdr:colOff>107950</xdr:colOff>
          <xdr:row>48</xdr:row>
          <xdr:rowOff>31750</xdr:rowOff>
        </xdr:to>
        <xdr:sp macro="" textlink="">
          <xdr:nvSpPr>
            <xdr:cNvPr id="17416" name="Group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15</xdr:col>
          <xdr:colOff>298450</xdr:colOff>
          <xdr:row>39</xdr:row>
          <xdr:rowOff>50800</xdr:rowOff>
        </xdr:to>
        <xdr:sp macro="" textlink="">
          <xdr:nvSpPr>
            <xdr:cNvPr id="17417" name="Group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0</xdr:rowOff>
        </xdr:from>
        <xdr:to>
          <xdr:col>12</xdr:col>
          <xdr:colOff>0</xdr:colOff>
          <xdr:row>38</xdr:row>
          <xdr:rowOff>69850</xdr:rowOff>
        </xdr:to>
        <xdr:sp macro="" textlink="">
          <xdr:nvSpPr>
            <xdr:cNvPr id="17418" name="Group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228600</xdr:rowOff>
        </xdr:from>
        <xdr:to>
          <xdr:col>12</xdr:col>
          <xdr:colOff>107950</xdr:colOff>
          <xdr:row>43</xdr:row>
          <xdr:rowOff>209550</xdr:rowOff>
        </xdr:to>
        <xdr:sp macro="" textlink="">
          <xdr:nvSpPr>
            <xdr:cNvPr id="17419" name="Group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31750</xdr:rowOff>
        </xdr:from>
        <xdr:to>
          <xdr:col>15</xdr:col>
          <xdr:colOff>171450</xdr:colOff>
          <xdr:row>17</xdr:row>
          <xdr:rowOff>241300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※注意事項シート記載の納品に関する事前事項を読み承諾しました。</a:t>
              </a:r>
            </a:p>
          </xdr:txBody>
        </xdr:sp>
        <xdr:clientData/>
      </xdr:twoCellAnchor>
    </mc:Choice>
    <mc:Fallback/>
  </mc:AlternateContent>
  <xdr:oneCellAnchor>
    <xdr:from>
      <xdr:col>31</xdr:col>
      <xdr:colOff>419100</xdr:colOff>
      <xdr:row>28</xdr:row>
      <xdr:rowOff>114300</xdr:rowOff>
    </xdr:from>
    <xdr:ext cx="184731" cy="264560"/>
    <xdr:sp macro="" textlink="">
      <xdr:nvSpPr>
        <xdr:cNvPr id="3" name="テキスト ボックス 2">
          <a:extLst>
            <a:ext uri="{FF2B5EF4-FFF2-40B4-BE49-F238E27FC236}">
              <a16:creationId xmlns:a16="http://schemas.microsoft.com/office/drawing/2014/main" id="{A5048878-9DE4-4481-9C0D-4E99DA49C5F6}"/>
            </a:ext>
          </a:extLst>
        </xdr:cNvPr>
        <xdr:cNvSpPr txBox="1"/>
      </xdr:nvSpPr>
      <xdr:spPr>
        <a:xfrm>
          <a:off x="10848975" y="102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5</xdr:row>
          <xdr:rowOff>0</xdr:rowOff>
        </xdr:from>
        <xdr:to>
          <xdr:col>26</xdr:col>
          <xdr:colOff>228600</xdr:colOff>
          <xdr:row>6</xdr:row>
          <xdr:rowOff>127000</xdr:rowOff>
        </xdr:to>
        <xdr:sp macro="" textlink="">
          <xdr:nvSpPr>
            <xdr:cNvPr id="12289" name="Group Box 2"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0</xdr:rowOff>
        </xdr:from>
        <xdr:to>
          <xdr:col>18</xdr:col>
          <xdr:colOff>260350</xdr:colOff>
          <xdr:row>6</xdr:row>
          <xdr:rowOff>114300</xdr:rowOff>
        </xdr:to>
        <xdr:sp macro="" textlink="">
          <xdr:nvSpPr>
            <xdr:cNvPr id="12290" name="Group Box 1"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11111</a:t>
              </a:r>
            </a:p>
          </xdr:txBody>
        </xdr:sp>
        <xdr:clientData/>
      </xdr:twoCellAnchor>
    </mc:Choice>
    <mc:Fallback/>
  </mc:AlternateContent>
  <xdr:twoCellAnchor>
    <xdr:from>
      <xdr:col>25</xdr:col>
      <xdr:colOff>69057</xdr:colOff>
      <xdr:row>1</xdr:row>
      <xdr:rowOff>3856</xdr:rowOff>
    </xdr:from>
    <xdr:to>
      <xdr:col>27</xdr:col>
      <xdr:colOff>271463</xdr:colOff>
      <xdr:row>1</xdr:row>
      <xdr:rowOff>202748</xdr:rowOff>
    </xdr:to>
    <xdr:sp macro="" textlink="">
      <xdr:nvSpPr>
        <xdr:cNvPr id="2" name="正方形/長方形 1">
          <a:extLst>
            <a:ext uri="{FF2B5EF4-FFF2-40B4-BE49-F238E27FC236}">
              <a16:creationId xmlns:a16="http://schemas.microsoft.com/office/drawing/2014/main" id="{44A1AF57-53EF-408C-A24F-C9E888E31B94}"/>
            </a:ext>
          </a:extLst>
        </xdr:cNvPr>
        <xdr:cNvSpPr/>
      </xdr:nvSpPr>
      <xdr:spPr>
        <a:xfrm>
          <a:off x="8498682" y="365806"/>
          <a:ext cx="869156" cy="198892"/>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16</xdr:col>
          <xdr:colOff>31750</xdr:colOff>
          <xdr:row>7</xdr:row>
          <xdr:rowOff>127000</xdr:rowOff>
        </xdr:to>
        <xdr:sp macro="" textlink="">
          <xdr:nvSpPr>
            <xdr:cNvPr id="12291" name="Group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5</xdr:row>
          <xdr:rowOff>0</xdr:rowOff>
        </xdr:from>
        <xdr:to>
          <xdr:col>27</xdr:col>
          <xdr:colOff>146050</xdr:colOff>
          <xdr:row>7</xdr:row>
          <xdr:rowOff>133350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0</xdr:rowOff>
        </xdr:from>
        <xdr:to>
          <xdr:col>9</xdr:col>
          <xdr:colOff>228600</xdr:colOff>
          <xdr:row>7</xdr:row>
          <xdr:rowOff>0</xdr:rowOff>
        </xdr:to>
        <xdr:sp macro="" textlink="">
          <xdr:nvSpPr>
            <xdr:cNvPr id="12293" name="Group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15</xdr:col>
          <xdr:colOff>298450</xdr:colOff>
          <xdr:row>35</xdr:row>
          <xdr:rowOff>57150</xdr:rowOff>
        </xdr:to>
        <xdr:sp macro="" textlink="">
          <xdr:nvSpPr>
            <xdr:cNvPr id="12294" name="Group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0</xdr:rowOff>
        </xdr:from>
        <xdr:to>
          <xdr:col>12</xdr:col>
          <xdr:colOff>0</xdr:colOff>
          <xdr:row>38</xdr:row>
          <xdr:rowOff>69850</xdr:rowOff>
        </xdr:to>
        <xdr:sp macro="" textlink="">
          <xdr:nvSpPr>
            <xdr:cNvPr id="12295" name="Group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12</xdr:col>
          <xdr:colOff>107950</xdr:colOff>
          <xdr:row>48</xdr:row>
          <xdr:rowOff>31750</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15</xdr:col>
          <xdr:colOff>298450</xdr:colOff>
          <xdr:row>39</xdr:row>
          <xdr:rowOff>50800</xdr:rowOff>
        </xdr:to>
        <xdr:sp macro="" textlink="">
          <xdr:nvSpPr>
            <xdr:cNvPr id="12297" name="Group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0</xdr:rowOff>
        </xdr:from>
        <xdr:to>
          <xdr:col>12</xdr:col>
          <xdr:colOff>0</xdr:colOff>
          <xdr:row>38</xdr:row>
          <xdr:rowOff>69850</xdr:rowOff>
        </xdr:to>
        <xdr:sp macro="" textlink="">
          <xdr:nvSpPr>
            <xdr:cNvPr id="12298" name="Group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228600</xdr:rowOff>
        </xdr:from>
        <xdr:to>
          <xdr:col>12</xdr:col>
          <xdr:colOff>107950</xdr:colOff>
          <xdr:row>43</xdr:row>
          <xdr:rowOff>209550</xdr:rowOff>
        </xdr:to>
        <xdr:sp macro="" textlink="">
          <xdr:nvSpPr>
            <xdr:cNvPr id="12299" name="Group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31750</xdr:rowOff>
        </xdr:from>
        <xdr:to>
          <xdr:col>15</xdr:col>
          <xdr:colOff>171450</xdr:colOff>
          <xdr:row>17</xdr:row>
          <xdr:rowOff>241300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※注意事項シート記載の納品に関する事前事項を読み承諾しました。</a:t>
              </a:r>
            </a:p>
          </xdr:txBody>
        </xdr:sp>
        <xdr:clientData/>
      </xdr:twoCellAnchor>
    </mc:Choice>
    <mc:Fallback/>
  </mc:AlternateContent>
  <xdr:oneCellAnchor>
    <xdr:from>
      <xdr:col>31</xdr:col>
      <xdr:colOff>419100</xdr:colOff>
      <xdr:row>28</xdr:row>
      <xdr:rowOff>114300</xdr:rowOff>
    </xdr:from>
    <xdr:ext cx="184731" cy="264560"/>
    <xdr:sp macro="" textlink="">
      <xdr:nvSpPr>
        <xdr:cNvPr id="3" name="テキスト ボックス 2">
          <a:extLst>
            <a:ext uri="{FF2B5EF4-FFF2-40B4-BE49-F238E27FC236}">
              <a16:creationId xmlns:a16="http://schemas.microsoft.com/office/drawing/2014/main" id="{53839274-C9C0-E866-FB3F-FE45AFB1D2C4}"/>
            </a:ext>
          </a:extLst>
        </xdr:cNvPr>
        <xdr:cNvSpPr txBox="1"/>
      </xdr:nvSpPr>
      <xdr:spPr>
        <a:xfrm>
          <a:off x="10848975" y="102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test@test.com"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tdsynnex-help.freshdesk.com/ja-JP/support/solutions/articles/157000167870-broadcom-contract-line-no-%E3%81%AE%E7%A2%BA%E8%AA%8D%E6%96%B9%E6%B3%95" TargetMode="External"/><Relationship Id="rId16" Type="http://schemas.openxmlformats.org/officeDocument/2006/relationships/ctrlProp" Target="../ctrlProps/ctrlProp10.xml"/><Relationship Id="rId1" Type="http://schemas.openxmlformats.org/officeDocument/2006/relationships/hyperlink" Target="https://tdsynnex-help.freshdesk.com/ja-JP/support/solutions/articles/157000079167-step1-broadcom%E3%82%A2%E3%82%AB%E3%82%A6%E3%83%B3%E3%83%88%E7%99%BB%E9%8C%B2%E6%96%B9%E6%B3%95"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printerSettings" Target="../printerSettings/printerSettings2.bin"/><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s://tdsynnex-help.freshdesk.com/ja-JP/support/solutions/articles/157000167870-broadcom-contract-line-no-%E3%81%AE%E7%A2%BA%E8%AA%8D%E6%96%B9%E6%B3%95" TargetMode="External"/><Relationship Id="rId16" Type="http://schemas.openxmlformats.org/officeDocument/2006/relationships/ctrlProp" Target="../ctrlProps/ctrlProp23.xml"/><Relationship Id="rId1" Type="http://schemas.openxmlformats.org/officeDocument/2006/relationships/hyperlink" Target="https://tdsynnex-help.freshdesk.com/ja-JP/support/solutions/articles/157000079167-step1-broadcom%E3%82%A2%E3%82%AB%E3%82%A6%E3%83%B3%E3%83%88%E7%99%BB%E9%8C%B2%E6%96%B9%E6%B3%95"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2.v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drawing" Target="../drawings/drawing2.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C559-18BD-4CB6-A02A-A38BD6C2B54C}">
  <sheetPr>
    <tabColor rgb="FFFFFF00"/>
  </sheetPr>
  <dimension ref="A1:N15"/>
  <sheetViews>
    <sheetView showGridLines="0" workbookViewId="0">
      <selection activeCell="A15" sqref="A15"/>
    </sheetView>
  </sheetViews>
  <sheetFormatPr defaultColWidth="8.58203125" defaultRowHeight="17.5"/>
  <cols>
    <col min="1" max="16384" width="8.58203125" style="26"/>
  </cols>
  <sheetData>
    <row r="1" spans="1:14">
      <c r="A1" s="25" t="s">
        <v>0</v>
      </c>
    </row>
    <row r="2" spans="1:14">
      <c r="A2" s="25" t="s">
        <v>1</v>
      </c>
    </row>
    <row r="4" spans="1:14">
      <c r="A4" s="27" t="s">
        <v>2</v>
      </c>
      <c r="B4" s="28"/>
      <c r="C4" s="28"/>
      <c r="D4" s="28"/>
      <c r="E4" s="28"/>
      <c r="F4" s="28"/>
      <c r="G4" s="28"/>
      <c r="H4" s="28"/>
      <c r="I4" s="28"/>
      <c r="J4" s="28"/>
      <c r="K4" s="28"/>
      <c r="L4" s="28"/>
      <c r="M4" s="28"/>
      <c r="N4" s="28"/>
    </row>
    <row r="5" spans="1:14">
      <c r="A5" s="27" t="s">
        <v>3</v>
      </c>
      <c r="B5" s="28"/>
      <c r="C5" s="28"/>
      <c r="D5" s="28"/>
      <c r="E5" s="28"/>
      <c r="F5" s="28"/>
      <c r="G5" s="28"/>
      <c r="H5" s="28"/>
      <c r="I5" s="28"/>
      <c r="J5" s="28"/>
      <c r="K5" s="28"/>
      <c r="L5" s="28"/>
      <c r="M5" s="28"/>
      <c r="N5" s="28"/>
    </row>
    <row r="6" spans="1:14">
      <c r="A6" s="27" t="s">
        <v>4</v>
      </c>
      <c r="B6" s="28"/>
      <c r="C6" s="28"/>
      <c r="D6" s="28"/>
      <c r="E6" s="28"/>
      <c r="F6" s="28"/>
      <c r="G6" s="28"/>
      <c r="H6" s="28"/>
      <c r="I6" s="28"/>
      <c r="J6" s="28"/>
      <c r="K6" s="28"/>
      <c r="L6" s="28"/>
      <c r="M6" s="28"/>
      <c r="N6" s="28"/>
    </row>
    <row r="7" spans="1:14">
      <c r="A7" s="27" t="s">
        <v>5</v>
      </c>
      <c r="B7" s="28"/>
      <c r="C7" s="28"/>
      <c r="D7" s="28"/>
      <c r="E7" s="28"/>
      <c r="F7" s="28"/>
      <c r="G7" s="28"/>
      <c r="H7" s="28"/>
      <c r="I7" s="28"/>
      <c r="J7" s="28"/>
      <c r="K7" s="28"/>
      <c r="L7" s="28"/>
      <c r="M7" s="28"/>
      <c r="N7" s="28"/>
    </row>
    <row r="8" spans="1:14">
      <c r="A8" s="27" t="s">
        <v>6</v>
      </c>
      <c r="B8" s="28"/>
      <c r="C8" s="28"/>
      <c r="D8" s="28"/>
      <c r="E8" s="28"/>
      <c r="F8" s="28"/>
      <c r="G8" s="28"/>
      <c r="H8" s="28"/>
      <c r="I8" s="28"/>
      <c r="J8" s="28"/>
      <c r="K8" s="28"/>
      <c r="L8" s="28"/>
      <c r="M8" s="28"/>
      <c r="N8" s="28"/>
    </row>
    <row r="9" spans="1:14">
      <c r="A9" s="27" t="s">
        <v>7</v>
      </c>
      <c r="B9" s="28"/>
      <c r="C9" s="28"/>
      <c r="D9" s="28"/>
      <c r="E9" s="28"/>
      <c r="F9" s="28"/>
      <c r="G9" s="28"/>
      <c r="H9" s="28"/>
      <c r="I9" s="28"/>
      <c r="J9" s="28"/>
      <c r="K9" s="28"/>
      <c r="L9" s="28"/>
      <c r="M9" s="28"/>
      <c r="N9" s="28"/>
    </row>
    <row r="10" spans="1:14">
      <c r="A10" s="27" t="s">
        <v>8</v>
      </c>
      <c r="B10" s="28"/>
      <c r="C10" s="28"/>
      <c r="D10" s="28"/>
      <c r="E10" s="28"/>
      <c r="F10" s="28"/>
      <c r="G10" s="28"/>
      <c r="H10" s="28"/>
      <c r="I10" s="28"/>
      <c r="J10" s="28"/>
      <c r="K10" s="28"/>
      <c r="L10" s="28"/>
      <c r="M10" s="28"/>
      <c r="N10" s="28"/>
    </row>
    <row r="11" spans="1:14">
      <c r="A11" s="27" t="s">
        <v>9</v>
      </c>
      <c r="B11" s="28"/>
      <c r="C11" s="28"/>
      <c r="D11" s="28"/>
      <c r="E11" s="28"/>
      <c r="F11" s="28"/>
      <c r="G11" s="28"/>
      <c r="H11" s="28"/>
      <c r="I11" s="28"/>
      <c r="J11" s="28"/>
      <c r="K11" s="28"/>
      <c r="L11" s="28"/>
      <c r="M11" s="28"/>
      <c r="N11" s="28"/>
    </row>
    <row r="12" spans="1:14">
      <c r="A12" s="27" t="s">
        <v>10</v>
      </c>
      <c r="B12" s="28"/>
      <c r="C12" s="28"/>
      <c r="D12" s="28"/>
      <c r="E12" s="28"/>
      <c r="F12" s="28"/>
      <c r="G12" s="28"/>
      <c r="H12" s="28"/>
      <c r="I12" s="28"/>
      <c r="J12" s="28"/>
      <c r="K12" s="28"/>
      <c r="L12" s="28"/>
      <c r="M12" s="28"/>
      <c r="N12" s="28"/>
    </row>
    <row r="13" spans="1:14">
      <c r="A13" s="27" t="s">
        <v>11</v>
      </c>
      <c r="B13" s="28"/>
      <c r="C13" s="28"/>
      <c r="D13" s="28"/>
      <c r="E13" s="28"/>
      <c r="F13" s="28"/>
      <c r="G13" s="28"/>
      <c r="H13" s="28"/>
      <c r="I13" s="28"/>
      <c r="J13" s="28"/>
      <c r="K13" s="28"/>
      <c r="L13" s="28"/>
      <c r="M13" s="28"/>
      <c r="N13" s="28"/>
    </row>
    <row r="14" spans="1:14">
      <c r="A14" s="29"/>
    </row>
    <row r="15" spans="1:14">
      <c r="A15" s="29"/>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FC13-AD80-4539-9A32-15DEE899A530}">
  <dimension ref="A1:AM50"/>
  <sheetViews>
    <sheetView topLeftCell="A27" zoomScaleNormal="100" zoomScaleSheetLayoutView="85" zoomScalePageLayoutView="55" workbookViewId="0">
      <selection activeCell="A34" sqref="A34:E34"/>
    </sheetView>
  </sheetViews>
  <sheetFormatPr defaultColWidth="9" defaultRowHeight="17.5"/>
  <cols>
    <col min="1" max="1" width="5.58203125" style="1" customWidth="1"/>
    <col min="2" max="31" width="4.33203125" style="1" customWidth="1"/>
    <col min="32" max="34" width="9" style="10"/>
    <col min="35" max="16384" width="9" style="1"/>
  </cols>
  <sheetData>
    <row r="1" spans="1:34" ht="28.5" customHeight="1">
      <c r="A1" s="51" t="s">
        <v>12</v>
      </c>
      <c r="B1" s="51"/>
      <c r="C1" s="51"/>
      <c r="D1" s="51"/>
      <c r="E1" s="51"/>
      <c r="F1" s="51"/>
      <c r="G1" s="51"/>
      <c r="H1" s="51"/>
      <c r="I1" s="51"/>
      <c r="J1" s="51"/>
      <c r="K1" s="51"/>
      <c r="L1" s="51"/>
      <c r="M1" s="51"/>
      <c r="N1" s="51"/>
      <c r="O1" s="51"/>
      <c r="P1" s="51"/>
      <c r="Q1" s="51"/>
      <c r="R1" s="51"/>
      <c r="S1" s="51"/>
      <c r="T1" s="51"/>
      <c r="U1" s="51"/>
      <c r="V1" s="51"/>
      <c r="W1" s="51"/>
      <c r="X1" s="52" t="s">
        <v>13</v>
      </c>
      <c r="Y1" s="52"/>
      <c r="Z1" s="53">
        <v>45792</v>
      </c>
      <c r="AA1" s="53"/>
      <c r="AB1" s="53"/>
      <c r="AC1" s="32" t="s">
        <v>14</v>
      </c>
      <c r="AD1" s="54">
        <v>3</v>
      </c>
      <c r="AE1" s="54"/>
    </row>
    <row r="2" spans="1:34" ht="21" customHeight="1">
      <c r="A2" s="55" t="s">
        <v>15</v>
      </c>
      <c r="B2" s="56"/>
      <c r="C2" s="56"/>
      <c r="D2" s="56"/>
      <c r="E2" s="56"/>
      <c r="F2" s="56"/>
      <c r="G2" s="56"/>
      <c r="H2" s="56"/>
      <c r="I2" s="56"/>
      <c r="J2" s="56"/>
      <c r="K2" s="56"/>
      <c r="L2" s="56"/>
      <c r="M2" s="56"/>
      <c r="N2" s="56"/>
      <c r="O2" s="56"/>
      <c r="P2" s="56"/>
      <c r="Q2" s="56"/>
      <c r="R2" s="56"/>
      <c r="S2" s="56"/>
      <c r="T2" s="56"/>
      <c r="U2" s="56"/>
      <c r="AC2" s="57" t="s">
        <v>16</v>
      </c>
      <c r="AD2" s="57"/>
      <c r="AE2" s="57"/>
    </row>
    <row r="3" spans="1:34" ht="10" customHeight="1"/>
    <row r="4" spans="1:34" ht="170.5" customHeight="1">
      <c r="A4" s="58" t="s">
        <v>17</v>
      </c>
      <c r="B4" s="58"/>
      <c r="C4" s="58"/>
      <c r="D4" s="58"/>
      <c r="E4" s="59"/>
      <c r="F4" s="60" t="s">
        <v>133</v>
      </c>
      <c r="G4" s="61"/>
      <c r="H4" s="61"/>
      <c r="I4" s="61"/>
      <c r="J4" s="61"/>
      <c r="K4" s="61"/>
      <c r="L4" s="61"/>
      <c r="M4" s="62"/>
      <c r="N4" s="5"/>
      <c r="O4" s="63" t="s">
        <v>132</v>
      </c>
      <c r="P4" s="63"/>
      <c r="Q4" s="63"/>
      <c r="R4" s="63"/>
      <c r="S4" s="63"/>
      <c r="T4" s="63"/>
      <c r="U4" s="63"/>
      <c r="V4" s="63"/>
      <c r="W4" s="63"/>
      <c r="X4" s="63"/>
      <c r="Y4" s="63"/>
      <c r="Z4" s="63"/>
      <c r="AA4" s="63"/>
      <c r="AB4" s="63"/>
      <c r="AC4" s="63"/>
      <c r="AD4" s="63"/>
      <c r="AE4" s="63"/>
      <c r="AF4" s="22"/>
    </row>
    <row r="5" spans="1:34" ht="10" customHeight="1">
      <c r="AF5" s="23"/>
    </row>
    <row r="6" spans="1:34" s="5" customFormat="1" ht="21" customHeight="1">
      <c r="A6" s="64" t="s">
        <v>18</v>
      </c>
      <c r="B6" s="65"/>
      <c r="C6" s="65"/>
      <c r="D6" s="65"/>
      <c r="E6" s="65"/>
      <c r="F6" s="66" t="s">
        <v>19</v>
      </c>
      <c r="G6" s="66"/>
      <c r="H6" s="66"/>
      <c r="I6" s="66"/>
      <c r="J6" s="66"/>
      <c r="K6" s="66"/>
      <c r="L6" s="66"/>
      <c r="M6" s="66"/>
      <c r="N6" s="66"/>
      <c r="O6" s="66"/>
      <c r="P6" s="66"/>
      <c r="Q6" s="66"/>
      <c r="R6" s="66"/>
      <c r="S6" s="66"/>
      <c r="T6" s="66"/>
      <c r="U6" s="66"/>
      <c r="V6" s="66"/>
      <c r="W6" s="66"/>
      <c r="X6" s="66"/>
      <c r="Y6" s="66"/>
      <c r="Z6" s="66"/>
      <c r="AA6" s="66"/>
      <c r="AB6" s="66"/>
      <c r="AC6" s="66"/>
      <c r="AD6" s="66"/>
      <c r="AE6" s="67"/>
      <c r="AF6" s="22"/>
      <c r="AG6" s="9"/>
      <c r="AH6" s="9"/>
    </row>
    <row r="7" spans="1:34" s="5" customFormat="1" ht="21" customHeight="1">
      <c r="A7" s="45" t="s">
        <v>20</v>
      </c>
      <c r="B7" s="46"/>
      <c r="C7" s="46"/>
      <c r="D7" s="46"/>
      <c r="E7" s="47"/>
      <c r="F7" s="48" t="s">
        <v>66</v>
      </c>
      <c r="G7" s="49"/>
      <c r="H7" s="49"/>
      <c r="I7" s="49"/>
      <c r="J7" s="49"/>
      <c r="K7" s="49"/>
      <c r="L7" s="49"/>
      <c r="M7" s="49"/>
      <c r="N7" s="49"/>
      <c r="O7" s="49"/>
      <c r="P7" s="49"/>
      <c r="Q7" s="49"/>
      <c r="R7" s="49"/>
      <c r="S7" s="49"/>
      <c r="T7" s="49"/>
      <c r="U7" s="49"/>
      <c r="V7" s="49"/>
      <c r="W7" s="49"/>
      <c r="X7" s="49"/>
      <c r="Y7" s="49"/>
      <c r="Z7" s="49"/>
      <c r="AA7" s="49"/>
      <c r="AB7" s="49"/>
      <c r="AC7" s="49"/>
      <c r="AD7" s="49"/>
      <c r="AE7" s="50"/>
      <c r="AF7" s="22"/>
      <c r="AG7" s="9"/>
      <c r="AH7" s="9"/>
    </row>
    <row r="8" spans="1:34" s="5" customFormat="1" ht="21" customHeight="1">
      <c r="A8" s="71" t="s">
        <v>21</v>
      </c>
      <c r="B8" s="72"/>
      <c r="C8" s="72"/>
      <c r="D8" s="72"/>
      <c r="E8" s="73"/>
      <c r="F8" s="77" t="s">
        <v>67</v>
      </c>
      <c r="G8" s="78"/>
      <c r="H8" s="78"/>
      <c r="I8" s="78"/>
      <c r="J8" s="78"/>
      <c r="K8" s="78"/>
      <c r="L8" s="78"/>
      <c r="M8" s="78"/>
      <c r="N8" s="78"/>
      <c r="O8" s="78"/>
      <c r="P8" s="78"/>
      <c r="Q8" s="78"/>
      <c r="R8" s="78"/>
      <c r="S8" s="78"/>
      <c r="T8" s="78"/>
      <c r="U8" s="78"/>
      <c r="V8" s="78"/>
      <c r="W8" s="78"/>
      <c r="X8" s="78"/>
      <c r="Y8" s="78"/>
      <c r="Z8" s="78"/>
      <c r="AA8" s="78"/>
      <c r="AB8" s="78"/>
      <c r="AC8" s="78"/>
      <c r="AD8" s="78"/>
      <c r="AE8" s="79"/>
      <c r="AF8" s="9"/>
      <c r="AG8" s="9"/>
      <c r="AH8" s="9"/>
    </row>
    <row r="9" spans="1:34" s="5" customFormat="1" ht="21" customHeight="1">
      <c r="A9" s="74"/>
      <c r="B9" s="75"/>
      <c r="C9" s="75"/>
      <c r="D9" s="75"/>
      <c r="E9" s="76"/>
      <c r="F9" s="80" t="s">
        <v>22</v>
      </c>
      <c r="G9" s="81"/>
      <c r="H9" s="81"/>
      <c r="I9" s="81"/>
      <c r="J9" s="81"/>
      <c r="K9" s="81"/>
      <c r="L9" s="81"/>
      <c r="M9" s="81"/>
      <c r="N9" s="81"/>
      <c r="O9" s="81"/>
      <c r="P9" s="81"/>
      <c r="Q9" s="81"/>
      <c r="R9" s="81"/>
      <c r="S9" s="81"/>
      <c r="T9" s="81"/>
      <c r="U9" s="81"/>
      <c r="V9" s="81"/>
      <c r="W9" s="81"/>
      <c r="X9" s="81"/>
      <c r="Y9" s="81"/>
      <c r="Z9" s="81"/>
      <c r="AA9" s="81"/>
      <c r="AB9" s="81"/>
      <c r="AC9" s="81"/>
      <c r="AD9" s="81"/>
      <c r="AE9" s="82"/>
      <c r="AF9" s="9"/>
      <c r="AG9" s="9"/>
      <c r="AH9" s="9"/>
    </row>
    <row r="10" spans="1:34" s="5" customFormat="1" ht="21" customHeight="1">
      <c r="A10" s="83" t="s">
        <v>23</v>
      </c>
      <c r="B10" s="84"/>
      <c r="C10" s="84"/>
      <c r="D10" s="84"/>
      <c r="E10" s="85"/>
      <c r="F10" s="86" t="s">
        <v>68</v>
      </c>
      <c r="G10" s="87"/>
      <c r="H10" s="87"/>
      <c r="I10" s="87"/>
      <c r="J10" s="87"/>
      <c r="K10" s="87"/>
      <c r="L10" s="87"/>
      <c r="M10" s="87"/>
      <c r="N10" s="87"/>
      <c r="O10" s="87"/>
      <c r="P10" s="87"/>
      <c r="Q10" s="87"/>
      <c r="R10" s="87"/>
      <c r="S10" s="87"/>
      <c r="T10" s="87"/>
      <c r="U10" s="87"/>
      <c r="V10" s="87"/>
      <c r="W10" s="87"/>
      <c r="X10" s="87"/>
      <c r="Y10" s="87"/>
      <c r="Z10" s="87"/>
      <c r="AA10" s="87"/>
      <c r="AB10" s="87"/>
      <c r="AC10" s="87"/>
      <c r="AD10" s="87"/>
      <c r="AE10" s="88"/>
      <c r="AF10" s="9"/>
      <c r="AG10" s="9"/>
      <c r="AH10" s="9"/>
    </row>
    <row r="11" spans="1:34" s="5" customFormat="1" ht="21" customHeight="1">
      <c r="A11" s="83" t="s">
        <v>24</v>
      </c>
      <c r="B11" s="84"/>
      <c r="C11" s="84"/>
      <c r="D11" s="84"/>
      <c r="E11" s="85"/>
      <c r="F11" s="86" t="s">
        <v>69</v>
      </c>
      <c r="G11" s="87"/>
      <c r="H11" s="87"/>
      <c r="I11" s="87"/>
      <c r="J11" s="87"/>
      <c r="K11" s="87"/>
      <c r="L11" s="87"/>
      <c r="M11" s="87"/>
      <c r="N11" s="87"/>
      <c r="O11" s="87"/>
      <c r="P11" s="87"/>
      <c r="Q11" s="87"/>
      <c r="R11" s="87"/>
      <c r="S11" s="87"/>
      <c r="T11" s="87"/>
      <c r="U11" s="87"/>
      <c r="V11" s="87"/>
      <c r="W11" s="87"/>
      <c r="X11" s="87"/>
      <c r="Y11" s="87"/>
      <c r="Z11" s="87"/>
      <c r="AA11" s="87"/>
      <c r="AB11" s="87"/>
      <c r="AC11" s="87"/>
      <c r="AD11" s="87"/>
      <c r="AE11" s="88"/>
      <c r="AF11" s="9"/>
      <c r="AG11" s="9"/>
      <c r="AH11" s="9"/>
    </row>
    <row r="12" spans="1:34" s="5" customFormat="1" ht="21" customHeight="1">
      <c r="A12" s="83" t="s">
        <v>25</v>
      </c>
      <c r="B12" s="84"/>
      <c r="C12" s="84"/>
      <c r="D12" s="84"/>
      <c r="E12" s="85"/>
      <c r="F12" s="86" t="s">
        <v>70</v>
      </c>
      <c r="G12" s="87"/>
      <c r="H12" s="87"/>
      <c r="I12" s="87"/>
      <c r="J12" s="87"/>
      <c r="K12" s="87"/>
      <c r="L12" s="87"/>
      <c r="M12" s="87"/>
      <c r="N12" s="87"/>
      <c r="O12" s="87"/>
      <c r="P12" s="87"/>
      <c r="Q12" s="87"/>
      <c r="R12" s="87"/>
      <c r="S12" s="87"/>
      <c r="T12" s="87"/>
      <c r="U12" s="87"/>
      <c r="V12" s="87"/>
      <c r="W12" s="87"/>
      <c r="X12" s="87"/>
      <c r="Y12" s="87"/>
      <c r="Z12" s="87"/>
      <c r="AA12" s="87"/>
      <c r="AB12" s="87"/>
      <c r="AC12" s="87"/>
      <c r="AD12" s="87"/>
      <c r="AE12" s="88"/>
      <c r="AF12" s="9"/>
      <c r="AG12" s="9"/>
      <c r="AH12" s="9"/>
    </row>
    <row r="13" spans="1:34" s="5" customFormat="1" ht="10"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9"/>
      <c r="AG13" s="9"/>
      <c r="AH13" s="9"/>
    </row>
    <row r="14" spans="1:34" s="5" customFormat="1" ht="21" customHeight="1">
      <c r="A14" s="90" t="s">
        <v>26</v>
      </c>
      <c r="B14" s="91"/>
      <c r="C14" s="91"/>
      <c r="D14" s="91"/>
      <c r="E14" s="91"/>
      <c r="F14" s="92" t="s">
        <v>27</v>
      </c>
      <c r="G14" s="92"/>
      <c r="H14" s="92"/>
      <c r="I14" s="92"/>
      <c r="J14" s="92"/>
      <c r="K14" s="92"/>
      <c r="L14" s="92"/>
      <c r="M14" s="92"/>
      <c r="N14" s="92"/>
      <c r="O14" s="92"/>
      <c r="P14" s="92"/>
      <c r="Q14" s="92"/>
      <c r="R14" s="92"/>
      <c r="S14" s="92"/>
      <c r="T14" s="92"/>
      <c r="U14" s="92"/>
      <c r="V14" s="92"/>
      <c r="W14" s="92"/>
      <c r="X14" s="92"/>
      <c r="Y14" s="92"/>
      <c r="Z14" s="92"/>
      <c r="AA14" s="92"/>
      <c r="AB14" s="92"/>
      <c r="AC14" s="92"/>
      <c r="AD14" s="92"/>
      <c r="AE14" s="93"/>
      <c r="AF14" s="9"/>
      <c r="AG14" s="9"/>
      <c r="AH14" s="9"/>
    </row>
    <row r="15" spans="1:34" s="5" customFormat="1" ht="21" customHeight="1">
      <c r="A15" s="94" t="s">
        <v>28</v>
      </c>
      <c r="B15" s="95"/>
      <c r="C15" s="95"/>
      <c r="D15" s="95"/>
      <c r="E15" s="96"/>
      <c r="F15" s="68" t="s">
        <v>71</v>
      </c>
      <c r="G15" s="68"/>
      <c r="H15" s="68"/>
      <c r="I15" s="68"/>
      <c r="J15" s="68"/>
      <c r="K15" s="68"/>
      <c r="L15" s="68"/>
      <c r="M15" s="68"/>
      <c r="N15" s="68"/>
      <c r="O15" s="68"/>
      <c r="P15" s="69"/>
      <c r="Q15" s="8" t="s">
        <v>29</v>
      </c>
      <c r="R15" s="70" t="s">
        <v>72</v>
      </c>
      <c r="S15" s="68"/>
      <c r="T15" s="68"/>
      <c r="U15" s="68"/>
      <c r="V15" s="68"/>
      <c r="W15" s="68"/>
      <c r="X15" s="68"/>
      <c r="Y15" s="68"/>
      <c r="Z15" s="68"/>
      <c r="AA15" s="68"/>
      <c r="AB15" s="68"/>
      <c r="AC15" s="68"/>
      <c r="AD15" s="68"/>
      <c r="AE15" s="69"/>
      <c r="AF15" s="9"/>
      <c r="AG15" s="9"/>
      <c r="AH15" s="9"/>
    </row>
    <row r="16" spans="1:34" s="5" customFormat="1" ht="21" customHeight="1">
      <c r="A16" s="94" t="s">
        <v>30</v>
      </c>
      <c r="B16" s="95"/>
      <c r="C16" s="95"/>
      <c r="D16" s="95"/>
      <c r="E16" s="96"/>
      <c r="F16" s="68" t="s">
        <v>73</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9"/>
      <c r="AF16" s="9"/>
      <c r="AG16" s="9"/>
      <c r="AH16" s="9"/>
    </row>
    <row r="17" spans="1:34" s="5" customFormat="1" ht="21" customHeight="1">
      <c r="A17" s="97" t="s">
        <v>31</v>
      </c>
      <c r="B17" s="98"/>
      <c r="C17" s="98"/>
      <c r="D17" s="98"/>
      <c r="E17" s="99"/>
      <c r="F17" s="100" t="s">
        <v>74</v>
      </c>
      <c r="G17" s="101"/>
      <c r="H17" s="101"/>
      <c r="I17" s="102"/>
      <c r="J17" s="103" t="s">
        <v>32</v>
      </c>
      <c r="K17" s="104"/>
      <c r="L17" s="100" t="s">
        <v>75</v>
      </c>
      <c r="M17" s="101"/>
      <c r="N17" s="101"/>
      <c r="O17" s="101"/>
      <c r="P17" s="102"/>
      <c r="Q17" s="103" t="s">
        <v>32</v>
      </c>
      <c r="R17" s="104"/>
      <c r="S17" s="100" t="s">
        <v>76</v>
      </c>
      <c r="T17" s="101"/>
      <c r="U17" s="101"/>
      <c r="V17" s="101"/>
      <c r="W17" s="102"/>
      <c r="X17" s="11"/>
      <c r="Y17" s="11"/>
      <c r="Z17" s="11"/>
      <c r="AA17" s="11"/>
      <c r="AB17" s="11"/>
      <c r="AC17" s="11"/>
      <c r="AD17" s="11"/>
      <c r="AE17" s="11"/>
      <c r="AF17" s="9"/>
      <c r="AG17" s="9"/>
      <c r="AH17" s="9"/>
    </row>
    <row r="18" spans="1:34" s="5" customFormat="1" ht="21" customHeight="1">
      <c r="A18" s="106" t="s">
        <v>33</v>
      </c>
      <c r="B18" s="106"/>
      <c r="C18" s="106"/>
      <c r="D18" s="106"/>
      <c r="E18" s="106"/>
      <c r="F18" s="107"/>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21"/>
    </row>
    <row r="19" spans="1:34" s="5" customFormat="1" ht="21" customHeight="1">
      <c r="F19" s="33" t="s">
        <v>34</v>
      </c>
      <c r="X19" s="109" t="s">
        <v>35</v>
      </c>
      <c r="Y19" s="109"/>
      <c r="Z19" s="109"/>
      <c r="AA19" s="109"/>
      <c r="AB19" s="109"/>
      <c r="AC19" s="109"/>
      <c r="AD19" s="109"/>
      <c r="AE19" s="109"/>
      <c r="AF19" s="9"/>
      <c r="AG19" s="9"/>
      <c r="AH19" s="9"/>
    </row>
    <row r="20" spans="1:34" s="5" customFormat="1" ht="21" customHeight="1">
      <c r="A20" s="90" t="s">
        <v>36</v>
      </c>
      <c r="B20" s="91"/>
      <c r="C20" s="91"/>
      <c r="D20" s="91"/>
      <c r="E20" s="91"/>
      <c r="F20" s="66" t="s">
        <v>19</v>
      </c>
      <c r="G20" s="66"/>
      <c r="H20" s="66"/>
      <c r="I20" s="66"/>
      <c r="J20" s="66"/>
      <c r="K20" s="66"/>
      <c r="L20" s="66"/>
      <c r="M20" s="66"/>
      <c r="N20" s="66"/>
      <c r="O20" s="66"/>
      <c r="P20" s="66"/>
      <c r="Q20" s="66"/>
      <c r="R20" s="66"/>
      <c r="S20" s="66"/>
      <c r="T20" s="66"/>
      <c r="U20" s="66"/>
      <c r="V20" s="66"/>
      <c r="W20" s="66"/>
      <c r="X20" s="66"/>
      <c r="Y20" s="66"/>
      <c r="Z20" s="66"/>
      <c r="AA20" s="66"/>
      <c r="AB20" s="66"/>
      <c r="AC20" s="66"/>
      <c r="AD20" s="66"/>
      <c r="AE20" s="67"/>
      <c r="AF20" s="9"/>
      <c r="AG20" s="9"/>
      <c r="AH20" s="9"/>
    </row>
    <row r="21" spans="1:34" s="5" customFormat="1" ht="21" customHeight="1">
      <c r="A21" s="110" t="s">
        <v>37</v>
      </c>
      <c r="B21" s="111"/>
      <c r="C21" s="111"/>
      <c r="D21" s="111"/>
      <c r="E21" s="112"/>
      <c r="F21" s="113" t="s">
        <v>77</v>
      </c>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5"/>
      <c r="AF21" s="9"/>
      <c r="AG21" s="9"/>
      <c r="AH21" s="9"/>
    </row>
    <row r="22" spans="1:34" s="5" customFormat="1" ht="21" customHeight="1">
      <c r="A22" s="116" t="s">
        <v>38</v>
      </c>
      <c r="B22" s="117"/>
      <c r="C22" s="117"/>
      <c r="D22" s="117"/>
      <c r="E22" s="118"/>
      <c r="F22" s="113" t="s">
        <v>78</v>
      </c>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5"/>
      <c r="AF22" s="9"/>
      <c r="AG22" s="9"/>
      <c r="AH22" s="9"/>
    </row>
    <row r="23" spans="1:34" s="5" customFormat="1" ht="21" customHeight="1">
      <c r="A23" s="110" t="s">
        <v>39</v>
      </c>
      <c r="B23" s="111"/>
      <c r="C23" s="111"/>
      <c r="D23" s="111"/>
      <c r="E23" s="112"/>
      <c r="F23" s="113" t="s">
        <v>79</v>
      </c>
      <c r="G23" s="114"/>
      <c r="H23" s="114"/>
      <c r="I23" s="114"/>
      <c r="J23" s="114"/>
      <c r="K23" s="114"/>
      <c r="L23" s="114"/>
      <c r="M23" s="114"/>
      <c r="N23" s="114"/>
      <c r="O23" s="114"/>
      <c r="P23" s="119"/>
      <c r="Q23" s="17" t="s">
        <v>29</v>
      </c>
      <c r="R23" s="120" t="s">
        <v>80</v>
      </c>
      <c r="S23" s="114"/>
      <c r="T23" s="114"/>
      <c r="U23" s="114"/>
      <c r="V23" s="114"/>
      <c r="W23" s="114"/>
      <c r="X23" s="114"/>
      <c r="Y23" s="114"/>
      <c r="Z23" s="114"/>
      <c r="AA23" s="114"/>
      <c r="AB23" s="114"/>
      <c r="AC23" s="114"/>
      <c r="AD23" s="114"/>
      <c r="AE23" s="115"/>
      <c r="AF23" s="9"/>
      <c r="AG23" s="9"/>
      <c r="AH23" s="9"/>
    </row>
    <row r="24" spans="1:34" s="5" customFormat="1" ht="21" customHeight="1">
      <c r="A24" s="110" t="s">
        <v>134</v>
      </c>
      <c r="B24" s="111"/>
      <c r="C24" s="111"/>
      <c r="D24" s="111"/>
      <c r="E24" s="112"/>
      <c r="F24" s="113" t="s">
        <v>135</v>
      </c>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5"/>
      <c r="AF24" s="9"/>
      <c r="AG24" s="9"/>
      <c r="AH24" s="9"/>
    </row>
    <row r="25" spans="1:34" s="5" customFormat="1" ht="21" customHeight="1">
      <c r="A25" s="44"/>
      <c r="B25" s="44"/>
      <c r="C25" s="44"/>
      <c r="D25" s="44"/>
      <c r="E25" s="44"/>
      <c r="F25" s="16" t="s">
        <v>40</v>
      </c>
      <c r="G25" s="30"/>
      <c r="H25" s="30"/>
      <c r="I25" s="30"/>
      <c r="J25" s="30"/>
      <c r="K25" s="30"/>
      <c r="L25" s="30"/>
      <c r="M25" s="30"/>
      <c r="N25" s="30"/>
      <c r="O25" s="30"/>
      <c r="P25" s="30"/>
      <c r="Q25" s="6"/>
      <c r="R25" s="30"/>
      <c r="S25" s="30"/>
      <c r="T25" s="30"/>
      <c r="U25" s="30"/>
      <c r="V25" s="30"/>
      <c r="W25" s="30"/>
      <c r="X25" s="30"/>
      <c r="Y25" s="30"/>
      <c r="Z25" s="30"/>
      <c r="AA25" s="30"/>
      <c r="AB25" s="30"/>
      <c r="AC25" s="30"/>
      <c r="AD25" s="30"/>
      <c r="AE25" s="30"/>
      <c r="AF25" s="9"/>
      <c r="AG25" s="9"/>
      <c r="AH25" s="9"/>
    </row>
    <row r="26" spans="1:34" s="5" customFormat="1" ht="21" customHeight="1">
      <c r="A26" s="6"/>
      <c r="B26" s="6"/>
      <c r="C26" s="6"/>
      <c r="D26" s="6"/>
      <c r="E26" s="6"/>
      <c r="F26" s="16" t="s">
        <v>41</v>
      </c>
      <c r="G26" s="30"/>
      <c r="H26" s="30"/>
      <c r="I26" s="30"/>
      <c r="J26" s="30"/>
      <c r="K26" s="30"/>
      <c r="L26" s="30"/>
      <c r="M26" s="30"/>
      <c r="N26" s="30"/>
      <c r="O26" s="30"/>
      <c r="P26" s="30"/>
      <c r="Q26" s="6"/>
      <c r="R26" s="30"/>
      <c r="S26" s="31"/>
      <c r="T26" s="31"/>
      <c r="U26" s="31"/>
      <c r="V26" s="31"/>
      <c r="W26" s="31"/>
      <c r="X26" s="31"/>
      <c r="Y26" s="31"/>
      <c r="Z26" s="31"/>
      <c r="AA26" s="31"/>
      <c r="AB26" s="31"/>
      <c r="AC26" s="31"/>
      <c r="AD26" s="31"/>
      <c r="AE26" s="31"/>
      <c r="AF26" s="9"/>
      <c r="AG26" s="9"/>
      <c r="AH26" s="9"/>
    </row>
    <row r="27" spans="1:34" s="5" customFormat="1" ht="159.75" customHeight="1">
      <c r="A27" s="105" t="s">
        <v>42</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9"/>
      <c r="AG27" s="9"/>
      <c r="AH27" s="9"/>
    </row>
    <row r="28" spans="1:34" s="5" customFormat="1" ht="10"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9"/>
      <c r="AG28" s="9"/>
      <c r="AH28" s="9"/>
    </row>
    <row r="29" spans="1:34" s="5" customFormat="1" ht="18.75" customHeight="1">
      <c r="A29" s="121" t="s">
        <v>43</v>
      </c>
      <c r="B29" s="121"/>
      <c r="C29" s="121"/>
      <c r="D29" s="121"/>
      <c r="E29" s="121"/>
      <c r="F29" s="121"/>
      <c r="G29" s="121"/>
      <c r="H29" s="121"/>
      <c r="I29" s="121"/>
      <c r="J29" s="121"/>
      <c r="K29" s="121"/>
      <c r="L29" s="121"/>
      <c r="M29" s="121"/>
      <c r="N29" s="121"/>
      <c r="O29" s="121"/>
      <c r="P29" s="134" t="s">
        <v>44</v>
      </c>
      <c r="Q29" s="135"/>
      <c r="R29" s="135"/>
      <c r="S29" s="135"/>
      <c r="T29" s="135"/>
      <c r="U29" s="135"/>
      <c r="V29" s="135"/>
      <c r="W29" s="135"/>
      <c r="X29" s="135"/>
      <c r="Y29" s="135"/>
      <c r="Z29" s="135"/>
      <c r="AA29" s="135"/>
      <c r="AB29" s="135"/>
      <c r="AC29" s="135"/>
      <c r="AD29" s="135"/>
      <c r="AE29" s="135"/>
      <c r="AF29" s="9"/>
      <c r="AG29" s="9"/>
      <c r="AH29" s="9"/>
    </row>
    <row r="30" spans="1:34" s="5" customFormat="1" ht="21" customHeight="1">
      <c r="A30" s="122" t="s">
        <v>45</v>
      </c>
      <c r="B30" s="122"/>
      <c r="C30" s="122"/>
      <c r="D30" s="122"/>
      <c r="E30" s="122"/>
      <c r="F30" s="123">
        <v>12345678</v>
      </c>
      <c r="G30" s="123"/>
      <c r="H30" s="123"/>
      <c r="I30" s="123"/>
      <c r="J30" s="123"/>
      <c r="K30" s="123"/>
      <c r="L30" s="123"/>
      <c r="M30" s="123"/>
      <c r="N30" s="123"/>
      <c r="O30" s="123"/>
      <c r="P30" s="134"/>
      <c r="Q30" s="135"/>
      <c r="R30" s="135"/>
      <c r="S30" s="135"/>
      <c r="T30" s="135"/>
      <c r="U30" s="135"/>
      <c r="V30" s="135"/>
      <c r="W30" s="135"/>
      <c r="X30" s="135"/>
      <c r="Y30" s="135"/>
      <c r="Z30" s="135"/>
      <c r="AA30" s="135"/>
      <c r="AB30" s="135"/>
      <c r="AC30" s="135"/>
      <c r="AD30" s="135"/>
      <c r="AE30" s="135"/>
      <c r="AF30" s="9"/>
      <c r="AG30" s="9"/>
      <c r="AH30" s="9"/>
    </row>
    <row r="31" spans="1:34" s="5" customFormat="1" ht="21" customHeight="1">
      <c r="A31" s="122" t="s">
        <v>46</v>
      </c>
      <c r="B31" s="122"/>
      <c r="C31" s="122"/>
      <c r="D31" s="122"/>
      <c r="E31" s="122"/>
      <c r="F31" s="123">
        <v>1</v>
      </c>
      <c r="G31" s="123"/>
      <c r="H31" s="123"/>
      <c r="I31" s="123"/>
      <c r="J31" s="123"/>
      <c r="K31" s="123"/>
      <c r="L31" s="123"/>
      <c r="M31" s="123"/>
      <c r="N31" s="123"/>
      <c r="O31" s="123"/>
      <c r="P31" s="136" t="str">
        <f>IF(F4="新規利用","","Contract Number 確認方法＞＞＞")</f>
        <v/>
      </c>
      <c r="Q31" s="137"/>
      <c r="R31" s="137"/>
      <c r="S31" s="137"/>
      <c r="T31" s="137"/>
      <c r="U31" s="137"/>
      <c r="V31" s="137"/>
      <c r="W31" s="137"/>
      <c r="X31" s="137"/>
      <c r="Y31" s="137"/>
      <c r="Z31" s="137"/>
      <c r="AA31" s="137"/>
      <c r="AB31" s="137"/>
      <c r="AC31" s="137"/>
      <c r="AD31" s="137"/>
      <c r="AE31" s="137"/>
      <c r="AF31" s="9"/>
      <c r="AG31" s="9"/>
      <c r="AH31" s="9"/>
    </row>
    <row r="32" spans="1:34" s="5" customFormat="1" ht="10" customHeight="1">
      <c r="A32" s="124"/>
      <c r="B32" s="124"/>
      <c r="C32" s="124"/>
      <c r="D32" s="124"/>
      <c r="E32" s="124"/>
      <c r="F32" s="124"/>
      <c r="G32" s="124"/>
      <c r="H32" s="124"/>
      <c r="I32" s="124"/>
      <c r="J32" s="124"/>
      <c r="K32" s="124"/>
      <c r="L32" s="124"/>
      <c r="M32" s="124"/>
      <c r="N32" s="124"/>
      <c r="O32" s="124"/>
      <c r="P32" s="20"/>
      <c r="Q32" s="20"/>
      <c r="R32" s="20"/>
      <c r="S32" s="20"/>
      <c r="T32" s="20"/>
      <c r="U32" s="20"/>
      <c r="V32" s="20"/>
      <c r="W32" s="20"/>
      <c r="X32" s="20"/>
      <c r="Y32" s="20"/>
      <c r="Z32" s="20"/>
      <c r="AA32" s="20"/>
      <c r="AB32" s="20"/>
      <c r="AC32" s="20"/>
      <c r="AD32" s="20"/>
      <c r="AE32" s="20"/>
      <c r="AF32" s="9"/>
      <c r="AG32" s="9"/>
      <c r="AH32" s="9"/>
    </row>
    <row r="33" spans="1:39" s="5" customFormat="1" ht="18.75" customHeight="1">
      <c r="A33" s="159" t="s">
        <v>47</v>
      </c>
      <c r="B33" s="160"/>
      <c r="C33" s="160"/>
      <c r="D33" s="160"/>
      <c r="E33" s="161"/>
      <c r="F33" s="162" t="s">
        <v>48</v>
      </c>
      <c r="G33" s="163"/>
      <c r="H33" s="163"/>
      <c r="I33" s="163"/>
      <c r="J33" s="163"/>
      <c r="K33" s="163"/>
      <c r="L33" s="163"/>
      <c r="M33" s="163"/>
      <c r="N33" s="163"/>
      <c r="O33" s="164"/>
      <c r="P33" s="125" t="str">
        <f>IF(F33="複数製品","「明細入力シート」へ購入ご希望製品を記入ください","1製品、複数製品の選択が可能です")</f>
        <v>1製品、複数製品の選択が可能です</v>
      </c>
      <c r="Q33" s="126"/>
      <c r="R33" s="126"/>
      <c r="S33" s="126"/>
      <c r="T33" s="126"/>
      <c r="U33" s="126"/>
      <c r="V33" s="126"/>
      <c r="W33" s="126"/>
      <c r="X33" s="126"/>
      <c r="Y33" s="126"/>
      <c r="Z33" s="126"/>
      <c r="AA33" s="126"/>
      <c r="AB33" s="126"/>
      <c r="AC33" s="126"/>
      <c r="AD33" s="126"/>
      <c r="AE33" s="126"/>
      <c r="AF33" s="9"/>
      <c r="AG33" s="9"/>
      <c r="AH33" s="9"/>
    </row>
    <row r="34" spans="1:39" s="5" customFormat="1">
      <c r="A34" s="165" t="s">
        <v>136</v>
      </c>
      <c r="B34" s="166"/>
      <c r="C34" s="166"/>
      <c r="D34" s="166"/>
      <c r="E34" s="167"/>
      <c r="F34" s="168" t="s">
        <v>137</v>
      </c>
      <c r="G34" s="168"/>
      <c r="H34" s="168"/>
      <c r="I34" s="168"/>
      <c r="J34" s="168"/>
      <c r="K34" s="168"/>
      <c r="L34" s="168" t="s">
        <v>49</v>
      </c>
      <c r="M34" s="168"/>
      <c r="N34" s="168">
        <v>20</v>
      </c>
      <c r="O34" s="168"/>
      <c r="P34" s="125"/>
      <c r="Q34" s="126"/>
      <c r="R34" s="126"/>
      <c r="S34" s="126"/>
      <c r="T34" s="126"/>
      <c r="U34" s="126"/>
      <c r="V34" s="126"/>
      <c r="W34" s="126"/>
      <c r="X34" s="126"/>
      <c r="Y34" s="126"/>
      <c r="Z34" s="126"/>
      <c r="AA34" s="126"/>
      <c r="AB34" s="126"/>
      <c r="AC34" s="126"/>
      <c r="AD34" s="126"/>
      <c r="AE34" s="126"/>
      <c r="AF34" s="9"/>
      <c r="AG34" s="9"/>
      <c r="AH34" s="9"/>
    </row>
    <row r="35" spans="1:39" s="5" customFormat="1" ht="10" customHeight="1">
      <c r="A35" s="34"/>
      <c r="B35" s="34"/>
      <c r="C35" s="34"/>
      <c r="D35" s="34"/>
      <c r="E35" s="34"/>
      <c r="F35" s="34"/>
      <c r="G35" s="34"/>
      <c r="H35" s="34"/>
      <c r="I35" s="34"/>
      <c r="J35" s="34"/>
      <c r="K35" s="34"/>
      <c r="L35" s="34"/>
      <c r="M35" s="34"/>
      <c r="N35" s="34"/>
      <c r="O35" s="34"/>
      <c r="P35" s="15"/>
      <c r="Q35" s="15"/>
      <c r="R35" s="15"/>
      <c r="S35" s="15"/>
      <c r="T35" s="15"/>
      <c r="U35" s="14"/>
      <c r="V35" s="2"/>
      <c r="W35" s="2"/>
      <c r="X35" s="2"/>
      <c r="Y35" s="2"/>
      <c r="Z35" s="2"/>
      <c r="AA35" s="2"/>
      <c r="AB35" s="2"/>
      <c r="AC35" s="2"/>
      <c r="AD35" s="2"/>
      <c r="AE35" s="2"/>
      <c r="AF35" s="21" t="b">
        <v>1</v>
      </c>
      <c r="AG35" s="9"/>
      <c r="AH35" s="9"/>
    </row>
    <row r="36" spans="1:39" s="5" customFormat="1">
      <c r="A36" s="121" t="s">
        <v>50</v>
      </c>
      <c r="B36" s="121"/>
      <c r="C36" s="121"/>
      <c r="D36" s="121"/>
      <c r="E36" s="121"/>
      <c r="F36" s="121"/>
      <c r="G36" s="121"/>
      <c r="H36" s="121"/>
      <c r="I36" s="121"/>
      <c r="J36" s="121"/>
      <c r="K36" s="121"/>
      <c r="L36" s="121"/>
      <c r="M36" s="121"/>
      <c r="N36" s="121"/>
      <c r="O36" s="121"/>
      <c r="P36" s="153" t="s">
        <v>51</v>
      </c>
      <c r="Q36" s="153"/>
      <c r="R36" s="153"/>
      <c r="S36" s="153"/>
      <c r="T36" s="153"/>
      <c r="U36" s="153"/>
      <c r="V36" s="153"/>
      <c r="W36" s="153"/>
      <c r="X36" s="153"/>
      <c r="Y36" s="153"/>
      <c r="Z36" s="153"/>
      <c r="AA36" s="153"/>
      <c r="AB36" s="153"/>
      <c r="AC36" s="153"/>
      <c r="AD36" s="153"/>
      <c r="AE36" s="153"/>
      <c r="AF36" s="35"/>
      <c r="AG36" s="9"/>
      <c r="AH36" s="9"/>
    </row>
    <row r="37" spans="1:39" s="5" customFormat="1">
      <c r="A37" s="154" t="s">
        <v>52</v>
      </c>
      <c r="B37" s="155"/>
      <c r="C37" s="155"/>
      <c r="D37" s="155"/>
      <c r="E37" s="156"/>
      <c r="F37" s="157" t="s">
        <v>81</v>
      </c>
      <c r="G37" s="157"/>
      <c r="H37" s="157"/>
      <c r="I37" s="157"/>
      <c r="J37" s="157"/>
      <c r="K37" s="157"/>
      <c r="L37" s="157"/>
      <c r="M37" s="157"/>
      <c r="N37" s="157"/>
      <c r="O37" s="157"/>
      <c r="P37" s="153"/>
      <c r="Q37" s="153"/>
      <c r="R37" s="153"/>
      <c r="S37" s="153"/>
      <c r="T37" s="153"/>
      <c r="U37" s="153"/>
      <c r="V37" s="153"/>
      <c r="W37" s="153"/>
      <c r="X37" s="153"/>
      <c r="Y37" s="153"/>
      <c r="Z37" s="153"/>
      <c r="AA37" s="153"/>
      <c r="AB37" s="153"/>
      <c r="AC37" s="153"/>
      <c r="AD37" s="153"/>
      <c r="AE37" s="153"/>
      <c r="AF37" s="9"/>
      <c r="AG37" s="9"/>
      <c r="AH37" s="9"/>
    </row>
    <row r="38" spans="1:39" s="5" customFormat="1" ht="11.15" customHeight="1">
      <c r="A38" s="36"/>
      <c r="B38" s="36"/>
      <c r="C38" s="36"/>
      <c r="D38" s="36"/>
      <c r="E38" s="36"/>
      <c r="F38" s="37"/>
      <c r="G38" s="37"/>
      <c r="H38" s="37"/>
      <c r="I38" s="37"/>
      <c r="J38" s="37"/>
      <c r="K38" s="37"/>
      <c r="L38" s="37"/>
      <c r="M38" s="38"/>
      <c r="N38" s="37"/>
      <c r="O38" s="37"/>
      <c r="P38" s="15"/>
      <c r="Q38" s="15"/>
      <c r="R38" s="15"/>
      <c r="S38" s="15"/>
      <c r="T38" s="15"/>
      <c r="U38" s="14"/>
      <c r="V38" s="2"/>
      <c r="W38" s="2"/>
      <c r="X38" s="2"/>
      <c r="Y38" s="2"/>
      <c r="Z38" s="2"/>
      <c r="AA38" s="2"/>
      <c r="AB38" s="2"/>
      <c r="AC38" s="2"/>
      <c r="AD38" s="2"/>
      <c r="AE38" s="2"/>
      <c r="AF38" s="9"/>
      <c r="AG38" s="9"/>
      <c r="AH38" s="9"/>
    </row>
    <row r="39" spans="1:39" s="5" customFormat="1">
      <c r="A39" s="121" t="s">
        <v>54</v>
      </c>
      <c r="B39" s="121"/>
      <c r="C39" s="121"/>
      <c r="D39" s="121"/>
      <c r="E39" s="121"/>
      <c r="F39" s="121"/>
      <c r="G39" s="121"/>
      <c r="H39" s="121"/>
      <c r="I39" s="121"/>
      <c r="J39" s="121"/>
      <c r="K39" s="121"/>
      <c r="L39" s="121"/>
      <c r="M39" s="121"/>
      <c r="N39" s="121"/>
      <c r="O39" s="121"/>
      <c r="P39" s="153" t="s">
        <v>55</v>
      </c>
      <c r="Q39" s="153"/>
      <c r="R39" s="153"/>
      <c r="S39" s="153"/>
      <c r="T39" s="153"/>
      <c r="U39" s="153"/>
      <c r="V39" s="153"/>
      <c r="W39" s="153"/>
      <c r="X39" s="153"/>
      <c r="Y39" s="153"/>
      <c r="Z39" s="153"/>
      <c r="AA39" s="153"/>
      <c r="AB39" s="153"/>
      <c r="AC39" s="153"/>
      <c r="AD39" s="153"/>
      <c r="AE39" s="153"/>
      <c r="AF39" s="9"/>
      <c r="AG39" s="9"/>
      <c r="AH39" s="9"/>
    </row>
    <row r="40" spans="1:39" s="5" customFormat="1">
      <c r="A40" s="154" t="s">
        <v>56</v>
      </c>
      <c r="B40" s="155"/>
      <c r="C40" s="155"/>
      <c r="D40" s="155"/>
      <c r="E40" s="156"/>
      <c r="F40" s="158"/>
      <c r="G40" s="158"/>
      <c r="H40" s="158"/>
      <c r="I40" s="158"/>
      <c r="J40" s="158"/>
      <c r="K40" s="158"/>
      <c r="L40" s="158"/>
      <c r="M40" s="158"/>
      <c r="N40" s="158"/>
      <c r="O40" s="158"/>
      <c r="P40" s="153"/>
      <c r="Q40" s="153"/>
      <c r="R40" s="153"/>
      <c r="S40" s="153"/>
      <c r="T40" s="153"/>
      <c r="U40" s="153"/>
      <c r="V40" s="153"/>
      <c r="W40" s="153"/>
      <c r="X40" s="153"/>
      <c r="Y40" s="153"/>
      <c r="Z40" s="153"/>
      <c r="AA40" s="153"/>
      <c r="AB40" s="153"/>
      <c r="AC40" s="153"/>
      <c r="AD40" s="153"/>
      <c r="AE40" s="153"/>
      <c r="AF40" s="9"/>
      <c r="AG40" s="9"/>
      <c r="AH40" s="9"/>
    </row>
    <row r="41" spans="1:39" s="5" customFormat="1" ht="92.15" customHeight="1">
      <c r="A41" s="148" t="s">
        <v>57</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9"/>
      <c r="AG41" s="9"/>
      <c r="AH41" s="9"/>
    </row>
    <row r="42" spans="1:39" s="5" customFormat="1" ht="11.15" customHeight="1">
      <c r="A42" s="12"/>
      <c r="B42" s="12"/>
      <c r="C42" s="12"/>
      <c r="D42" s="12"/>
      <c r="E42" s="12"/>
      <c r="F42" s="15"/>
      <c r="G42" s="15"/>
      <c r="H42" s="15"/>
      <c r="I42" s="15"/>
      <c r="J42" s="15"/>
      <c r="K42" s="15"/>
      <c r="L42" s="15"/>
      <c r="M42" s="13"/>
      <c r="N42" s="15"/>
      <c r="O42" s="15"/>
      <c r="P42" s="15"/>
      <c r="Q42" s="15"/>
      <c r="R42" s="15"/>
      <c r="S42" s="15"/>
      <c r="T42" s="15"/>
      <c r="U42" s="14"/>
      <c r="V42" s="2"/>
      <c r="W42" s="2"/>
      <c r="X42" s="2"/>
      <c r="Y42" s="2"/>
      <c r="Z42" s="2"/>
      <c r="AA42" s="2"/>
      <c r="AB42" s="2"/>
      <c r="AC42" s="2"/>
      <c r="AD42" s="2"/>
      <c r="AE42" s="2"/>
      <c r="AF42" s="9"/>
      <c r="AG42" s="9"/>
      <c r="AH42" s="9"/>
    </row>
    <row r="43" spans="1:39" s="5" customFormat="1" ht="21" customHeight="1">
      <c r="A43" s="150" t="s">
        <v>58</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2"/>
      <c r="AF43" s="9"/>
      <c r="AG43" s="9"/>
      <c r="AH43" s="9"/>
      <c r="AI43" s="9"/>
      <c r="AJ43" s="9"/>
      <c r="AK43" s="9"/>
      <c r="AL43" s="9"/>
      <c r="AM43" s="9"/>
    </row>
    <row r="44" spans="1:39" s="5" customFormat="1" ht="18">
      <c r="A44" s="139" t="s">
        <v>59</v>
      </c>
      <c r="B44" s="139"/>
      <c r="C44" s="139"/>
      <c r="D44" s="139"/>
      <c r="E44" s="139"/>
      <c r="F44" s="169" t="s">
        <v>82</v>
      </c>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1"/>
      <c r="AF44" s="9"/>
      <c r="AG44" s="9"/>
      <c r="AH44" s="9"/>
      <c r="AI44" s="9"/>
      <c r="AJ44" s="9"/>
      <c r="AK44" s="9"/>
      <c r="AL44" s="9"/>
      <c r="AM44" s="9"/>
    </row>
    <row r="45" spans="1:39" s="5" customFormat="1">
      <c r="A45" s="139" t="s">
        <v>60</v>
      </c>
      <c r="B45" s="139"/>
      <c r="C45" s="139"/>
      <c r="D45" s="139"/>
      <c r="E45" s="139"/>
      <c r="F45" s="140" t="s">
        <v>83</v>
      </c>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1"/>
      <c r="AF45" s="9"/>
      <c r="AG45" s="9"/>
      <c r="AH45" s="9"/>
      <c r="AI45" s="9"/>
      <c r="AJ45" s="9"/>
      <c r="AK45" s="9"/>
      <c r="AL45" s="9"/>
      <c r="AM45" s="9"/>
    </row>
    <row r="46" spans="1:39" s="5" customFormat="1">
      <c r="A46" s="139" t="s">
        <v>61</v>
      </c>
      <c r="B46" s="139"/>
      <c r="C46" s="139"/>
      <c r="D46" s="139"/>
      <c r="E46" s="139"/>
      <c r="F46" s="140" t="s">
        <v>73</v>
      </c>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1"/>
      <c r="AF46" s="9"/>
      <c r="AG46" s="9"/>
      <c r="AH46" s="9"/>
      <c r="AI46" s="9"/>
      <c r="AJ46" s="9"/>
      <c r="AK46" s="9"/>
      <c r="AL46" s="9"/>
      <c r="AM46" s="9"/>
    </row>
    <row r="47" spans="1:39" s="5" customFormat="1" ht="10" customHeight="1">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9"/>
      <c r="AG47" s="9"/>
      <c r="AH47" s="9"/>
      <c r="AI47" s="9"/>
      <c r="AJ47" s="9"/>
      <c r="AK47" s="9"/>
      <c r="AL47" s="9"/>
      <c r="AM47" s="9"/>
    </row>
    <row r="48" spans="1:39">
      <c r="A48" s="142" t="s">
        <v>62</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4"/>
    </row>
    <row r="49" spans="1:34" ht="73.5"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7"/>
    </row>
    <row r="50" spans="1:34" s="5" customFormat="1" ht="11.25" customHeight="1">
      <c r="A50" s="3"/>
      <c r="B50" s="3"/>
      <c r="C50" s="3"/>
      <c r="D50" s="3"/>
      <c r="E50" s="3"/>
      <c r="F50" s="3"/>
      <c r="G50" s="3"/>
      <c r="H50" s="2"/>
      <c r="I50" s="2"/>
      <c r="J50" s="2"/>
      <c r="K50" s="2"/>
      <c r="L50" s="2"/>
      <c r="M50" s="2"/>
      <c r="N50" s="2"/>
      <c r="O50" s="2"/>
      <c r="P50" s="2"/>
      <c r="Q50" s="2"/>
      <c r="R50" s="2"/>
      <c r="S50" s="2"/>
      <c r="T50" s="2"/>
      <c r="U50" s="2"/>
      <c r="V50" s="2"/>
      <c r="W50" s="2"/>
      <c r="X50" s="2"/>
      <c r="Y50" s="2"/>
      <c r="Z50" s="2"/>
      <c r="AA50" s="2"/>
      <c r="AB50" s="2"/>
      <c r="AC50" s="2"/>
      <c r="AD50" s="2"/>
      <c r="AE50" s="2"/>
      <c r="AF50" s="9"/>
      <c r="AG50" s="9"/>
      <c r="AH50" s="9"/>
    </row>
  </sheetData>
  <protectedRanges>
    <protectedRange sqref="F21:AE22 F23:P23 R23:AE23 G26:P26 G25:P25 R25:AE26" name="範囲3"/>
    <protectedRange sqref="F7:AE9" name="範囲2"/>
    <protectedRange sqref="F24:P24 R24:AE24" name="範囲3_2"/>
  </protectedRanges>
  <mergeCells count="84">
    <mergeCell ref="A46:E46"/>
    <mergeCell ref="F46:AE46"/>
    <mergeCell ref="A48:AE48"/>
    <mergeCell ref="A49:AE49"/>
    <mergeCell ref="A41:AE41"/>
    <mergeCell ref="A43:AE43"/>
    <mergeCell ref="A44:E44"/>
    <mergeCell ref="F44:AE44"/>
    <mergeCell ref="A45:E45"/>
    <mergeCell ref="F45:AE45"/>
    <mergeCell ref="A36:O36"/>
    <mergeCell ref="P36:AE37"/>
    <mergeCell ref="A37:E37"/>
    <mergeCell ref="F37:O37"/>
    <mergeCell ref="A39:O39"/>
    <mergeCell ref="P39:AE40"/>
    <mergeCell ref="A40:E40"/>
    <mergeCell ref="F40:O40"/>
    <mergeCell ref="A32:O32"/>
    <mergeCell ref="A33:E33"/>
    <mergeCell ref="F33:O33"/>
    <mergeCell ref="P33:AE34"/>
    <mergeCell ref="A34:E34"/>
    <mergeCell ref="F34:K34"/>
    <mergeCell ref="L34:M34"/>
    <mergeCell ref="N34:O34"/>
    <mergeCell ref="A29:O29"/>
    <mergeCell ref="P29:AE30"/>
    <mergeCell ref="A30:E30"/>
    <mergeCell ref="F30:O30"/>
    <mergeCell ref="A31:E31"/>
    <mergeCell ref="F31:O31"/>
    <mergeCell ref="P31:AE31"/>
    <mergeCell ref="A27:AE27"/>
    <mergeCell ref="A18:E18"/>
    <mergeCell ref="F18:AE18"/>
    <mergeCell ref="X19:AE19"/>
    <mergeCell ref="A20:E20"/>
    <mergeCell ref="F20:AE20"/>
    <mergeCell ref="A21:E21"/>
    <mergeCell ref="F21:AE21"/>
    <mergeCell ref="A22:E22"/>
    <mergeCell ref="F22:AE22"/>
    <mergeCell ref="A23:E23"/>
    <mergeCell ref="F23:P23"/>
    <mergeCell ref="R23:AE23"/>
    <mergeCell ref="A24:E24"/>
    <mergeCell ref="F24:AE24"/>
    <mergeCell ref="A16:E16"/>
    <mergeCell ref="F16:AE16"/>
    <mergeCell ref="A17:E17"/>
    <mergeCell ref="F17:I17"/>
    <mergeCell ref="J17:K17"/>
    <mergeCell ref="L17:P17"/>
    <mergeCell ref="Q17:R17"/>
    <mergeCell ref="S17:W17"/>
    <mergeCell ref="A15:E15"/>
    <mergeCell ref="F15:P15"/>
    <mergeCell ref="R15:AE15"/>
    <mergeCell ref="A8:E9"/>
    <mergeCell ref="F8:AE8"/>
    <mergeCell ref="F9:AE9"/>
    <mergeCell ref="A10:E10"/>
    <mergeCell ref="F10:AE10"/>
    <mergeCell ref="A11:E11"/>
    <mergeCell ref="F11:AE11"/>
    <mergeCell ref="A12:E12"/>
    <mergeCell ref="F12:AE12"/>
    <mergeCell ref="A13:AE13"/>
    <mergeCell ref="A14:E14"/>
    <mergeCell ref="F14:AE14"/>
    <mergeCell ref="A7:E7"/>
    <mergeCell ref="F7:AE7"/>
    <mergeCell ref="A1:W1"/>
    <mergeCell ref="X1:Y1"/>
    <mergeCell ref="Z1:AB1"/>
    <mergeCell ref="AD1:AE1"/>
    <mergeCell ref="A2:U2"/>
    <mergeCell ref="AC2:AE2"/>
    <mergeCell ref="A4:E4"/>
    <mergeCell ref="F4:M4"/>
    <mergeCell ref="O4:AE4"/>
    <mergeCell ref="A6:E6"/>
    <mergeCell ref="F6:AE6"/>
  </mergeCells>
  <phoneticPr fontId="3"/>
  <conditionalFormatting sqref="A32 P32:AE32">
    <cfRule type="expression" dxfId="36" priority="28">
      <formula>$F$4="新規利用"</formula>
    </cfRule>
    <cfRule type="expression" dxfId="35" priority="18">
      <formula>$F$4="更新"</formula>
    </cfRule>
  </conditionalFormatting>
  <conditionalFormatting sqref="A30:O30">
    <cfRule type="expression" dxfId="34" priority="9">
      <formula>AND($F$33="複数製品",$F$4&lt;&gt;"新規利用")</formula>
    </cfRule>
  </conditionalFormatting>
  <conditionalFormatting sqref="A30:O31 A29:P29">
    <cfRule type="expression" dxfId="33" priority="23">
      <formula>$F$4="新規利用"</formula>
    </cfRule>
  </conditionalFormatting>
  <conditionalFormatting sqref="A31:O31">
    <cfRule type="expression" dxfId="32" priority="6">
      <formula>AND($F$33="複数製品",$F$4&lt;&gt;"新規利用")</formula>
    </cfRule>
  </conditionalFormatting>
  <conditionalFormatting sqref="A36:AE37">
    <cfRule type="expression" dxfId="31" priority="10">
      <formula>$F$4="追加"</formula>
    </cfRule>
  </conditionalFormatting>
  <conditionalFormatting sqref="A39:AE40">
    <cfRule type="expression" dxfId="30" priority="17">
      <formula>$F$4="更新"</formula>
    </cfRule>
  </conditionalFormatting>
  <conditionalFormatting sqref="F4">
    <cfRule type="expression" dxfId="29" priority="40">
      <formula>$F$4=""</formula>
    </cfRule>
  </conditionalFormatting>
  <conditionalFormatting sqref="F8">
    <cfRule type="expression" dxfId="28" priority="39">
      <formula>$F$8=""</formula>
    </cfRule>
  </conditionalFormatting>
  <conditionalFormatting sqref="F22">
    <cfRule type="expression" dxfId="27" priority="15">
      <formula>$F$22=""</formula>
    </cfRule>
  </conditionalFormatting>
  <conditionalFormatting sqref="F24">
    <cfRule type="expression" dxfId="26" priority="1">
      <formula>$F$24=""</formula>
    </cfRule>
  </conditionalFormatting>
  <conditionalFormatting sqref="F31">
    <cfRule type="expression" dxfId="25" priority="7">
      <formula>AND($F$4="SEP→SESへの切り替え",$F$31="",$F$33&lt;&gt;"複数製品")</formula>
    </cfRule>
    <cfRule type="expression" dxfId="24" priority="8">
      <formula>AND($F$4="更新",$F$31="")</formula>
    </cfRule>
    <cfRule type="expression" dxfId="23" priority="11">
      <formula>AND($F$4="追加",$F$31="")</formula>
    </cfRule>
  </conditionalFormatting>
  <conditionalFormatting sqref="F34">
    <cfRule type="expression" dxfId="22" priority="5">
      <formula>$F$34=""</formula>
    </cfRule>
  </conditionalFormatting>
  <conditionalFormatting sqref="F37">
    <cfRule type="expression" dxfId="21" priority="29">
      <formula>$F$37="　"</formula>
    </cfRule>
  </conditionalFormatting>
  <conditionalFormatting sqref="F17:I17">
    <cfRule type="expression" dxfId="20" priority="32">
      <formula>$F$17=""</formula>
    </cfRule>
  </conditionalFormatting>
  <conditionalFormatting sqref="F4:M4">
    <cfRule type="expression" dxfId="19" priority="24">
      <formula>$F$4="新規契約"</formula>
    </cfRule>
  </conditionalFormatting>
  <conditionalFormatting sqref="F30:O30">
    <cfRule type="expression" dxfId="18" priority="16">
      <formula>AND($F$4="追加",$F$30="")</formula>
    </cfRule>
    <cfRule type="expression" dxfId="17" priority="20">
      <formula>AND($F$4="SEP→SESへの切り替え",$F$30="")</formula>
    </cfRule>
    <cfRule type="expression" dxfId="16" priority="22">
      <formula>AND($F$4="更新",$F$30="")</formula>
    </cfRule>
  </conditionalFormatting>
  <conditionalFormatting sqref="F34:O34">
    <cfRule type="expression" dxfId="15" priority="3">
      <formula>$F$33="複数製品"</formula>
    </cfRule>
  </conditionalFormatting>
  <conditionalFormatting sqref="F15:P15">
    <cfRule type="expression" dxfId="14" priority="38">
      <formula>$F$15=""</formula>
    </cfRule>
  </conditionalFormatting>
  <conditionalFormatting sqref="F10:AE10">
    <cfRule type="expression" dxfId="13" priority="35">
      <formula>$F$10=""</formula>
    </cfRule>
  </conditionalFormatting>
  <conditionalFormatting sqref="F11:AE11">
    <cfRule type="expression" dxfId="12" priority="34">
      <formula>$F$11=""</formula>
    </cfRule>
  </conditionalFormatting>
  <conditionalFormatting sqref="F12:AE12">
    <cfRule type="expression" dxfId="11" priority="33">
      <formula>$F$12=""</formula>
    </cfRule>
  </conditionalFormatting>
  <conditionalFormatting sqref="F16:AE16">
    <cfRule type="expression" dxfId="10" priority="36">
      <formula>$F$16=""</formula>
    </cfRule>
  </conditionalFormatting>
  <conditionalFormatting sqref="F18:AE18">
    <cfRule type="expression" dxfId="9" priority="19">
      <formula>$AF$35=TRUE</formula>
    </cfRule>
  </conditionalFormatting>
  <conditionalFormatting sqref="F44:AE44">
    <cfRule type="expression" dxfId="8" priority="27">
      <formula>$F$44=""</formula>
    </cfRule>
  </conditionalFormatting>
  <conditionalFormatting sqref="F45:AE45">
    <cfRule type="expression" dxfId="7" priority="26">
      <formula>$F$45=""</formula>
    </cfRule>
  </conditionalFormatting>
  <conditionalFormatting sqref="F46:AE46">
    <cfRule type="expression" dxfId="6" priority="25">
      <formula>$F$46=""</formula>
    </cfRule>
  </conditionalFormatting>
  <conditionalFormatting sqref="L17:P17">
    <cfRule type="expression" dxfId="5" priority="31">
      <formula>$L$17=""</formula>
    </cfRule>
  </conditionalFormatting>
  <conditionalFormatting sqref="N34:O34">
    <cfRule type="expression" dxfId="4" priority="4">
      <formula>$N$34=""</formula>
    </cfRule>
  </conditionalFormatting>
  <conditionalFormatting sqref="P29">
    <cfRule type="expression" dxfId="3" priority="21">
      <formula>$F$4="既存契約有り"</formula>
    </cfRule>
  </conditionalFormatting>
  <conditionalFormatting sqref="P33">
    <cfRule type="expression" dxfId="2" priority="14">
      <formula>$F$4="既存契約有り"</formula>
    </cfRule>
  </conditionalFormatting>
  <conditionalFormatting sqref="R15:AE15">
    <cfRule type="expression" dxfId="1" priority="37">
      <formula>$R$15=""</formula>
    </cfRule>
  </conditionalFormatting>
  <conditionalFormatting sqref="S17:W17">
    <cfRule type="expression" dxfId="0" priority="30">
      <formula>$S$17=""</formula>
    </cfRule>
  </conditionalFormatting>
  <dataValidations count="4">
    <dataValidation type="list" allowBlank="1" showInputMessage="1" showErrorMessage="1" sqref="F37:O37" xr:uid="{1397A355-44D2-4C23-8863-B426D7F11D22}">
      <formula1>"　,1年,2年,3年,4年,5年,備考欄別途記入"</formula1>
    </dataValidation>
    <dataValidation type="list" allowBlank="1" showInputMessage="1" showErrorMessage="1" sqref="F31:O31" xr:uid="{C8E5D935-60DD-4365-90A2-0745224691F3}">
      <formula1>"1,2,3,4,5,6,7,8,9,10"</formula1>
    </dataValidation>
    <dataValidation type="list" allowBlank="1" showInputMessage="1" showErrorMessage="1" sqref="F4:M4" xr:uid="{DFAA1DE1-D269-4731-9FEA-B50B554857D0}">
      <formula1>"新規利用,更新,追加,SEP→SESへの切り替え"</formula1>
    </dataValidation>
    <dataValidation type="list" allowBlank="1" showInputMessage="1" showErrorMessage="1" sqref="F33:O33" xr:uid="{6E195B4B-A019-4C59-8937-F75399F1E66B}">
      <formula1>"１製品,複数製品"</formula1>
    </dataValidation>
  </dataValidations>
  <hyperlinks>
    <hyperlink ref="X19:AE19" r:id="rId1" display="BROADCOMアカウント登録方法" xr:uid="{16E01093-A6E5-4BF6-BB18-61F9D48DA6F5}"/>
    <hyperlink ref="P31:AE31" r:id="rId2" display="Contract Number 確認方法＞＞＞" xr:uid="{B8F133A5-4068-43CA-81EE-7FFBEC34DD88}"/>
    <hyperlink ref="F44" r:id="rId3" xr:uid="{EE85138C-1EA4-41F6-81D9-5C1DF6832C95}"/>
  </hyperlinks>
  <pageMargins left="0.7" right="0.7" top="0.75" bottom="0.75" header="0.3" footer="0.3"/>
  <pageSetup paperSize="9" scale="56"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7409" r:id="rId7" name="Group Box 2">
              <controlPr defaultSize="0" autoFill="0" autoPict="0" macro="[0]!GroupBox15_Click">
                <anchor moveWithCells="1">
                  <from>
                    <xdr:col>1</xdr:col>
                    <xdr:colOff>184150</xdr:colOff>
                    <xdr:row>5</xdr:row>
                    <xdr:rowOff>0</xdr:rowOff>
                  </from>
                  <to>
                    <xdr:col>26</xdr:col>
                    <xdr:colOff>228600</xdr:colOff>
                    <xdr:row>6</xdr:row>
                    <xdr:rowOff>127000</xdr:rowOff>
                  </to>
                </anchor>
              </controlPr>
            </control>
          </mc:Choice>
        </mc:AlternateContent>
        <mc:AlternateContent xmlns:mc="http://schemas.openxmlformats.org/markup-compatibility/2006">
          <mc:Choice Requires="x14">
            <control shapeId="17410" r:id="rId8" name="Group Box 1">
              <controlPr defaultSize="0" autoFill="0" autoPict="0">
                <anchor moveWithCells="1">
                  <from>
                    <xdr:col>1</xdr:col>
                    <xdr:colOff>184150</xdr:colOff>
                    <xdr:row>5</xdr:row>
                    <xdr:rowOff>0</xdr:rowOff>
                  </from>
                  <to>
                    <xdr:col>18</xdr:col>
                    <xdr:colOff>260350</xdr:colOff>
                    <xdr:row>6</xdr:row>
                    <xdr:rowOff>114300</xdr:rowOff>
                  </to>
                </anchor>
              </controlPr>
            </control>
          </mc:Choice>
        </mc:AlternateContent>
        <mc:AlternateContent xmlns:mc="http://schemas.openxmlformats.org/markup-compatibility/2006">
          <mc:Choice Requires="x14">
            <control shapeId="17411" r:id="rId9" name="Group Box 3">
              <controlPr defaultSize="0" autoFill="0" autoPict="0" macro="[0]!グループ32_Click">
                <anchor moveWithCells="1">
                  <from>
                    <xdr:col>0</xdr:col>
                    <xdr:colOff>0</xdr:colOff>
                    <xdr:row>5</xdr:row>
                    <xdr:rowOff>0</xdr:rowOff>
                  </from>
                  <to>
                    <xdr:col>16</xdr:col>
                    <xdr:colOff>31750</xdr:colOff>
                    <xdr:row>7</xdr:row>
                    <xdr:rowOff>127000</xdr:rowOff>
                  </to>
                </anchor>
              </controlPr>
            </control>
          </mc:Choice>
        </mc:AlternateContent>
        <mc:AlternateContent xmlns:mc="http://schemas.openxmlformats.org/markup-compatibility/2006">
          <mc:Choice Requires="x14">
            <control shapeId="17412" r:id="rId10" name="Group Box 4">
              <controlPr defaultSize="0" autoFill="0" autoPict="0">
                <anchor moveWithCells="1">
                  <from>
                    <xdr:col>16</xdr:col>
                    <xdr:colOff>50800</xdr:colOff>
                    <xdr:row>5</xdr:row>
                    <xdr:rowOff>0</xdr:rowOff>
                  </from>
                  <to>
                    <xdr:col>27</xdr:col>
                    <xdr:colOff>146050</xdr:colOff>
                    <xdr:row>7</xdr:row>
                    <xdr:rowOff>133350</xdr:rowOff>
                  </to>
                </anchor>
              </controlPr>
            </control>
          </mc:Choice>
        </mc:AlternateContent>
        <mc:AlternateContent xmlns:mc="http://schemas.openxmlformats.org/markup-compatibility/2006">
          <mc:Choice Requires="x14">
            <control shapeId="17413" r:id="rId11" name="Group Box 5">
              <controlPr defaultSize="0" autoFill="0" autoPict="0">
                <anchor moveWithCells="1">
                  <from>
                    <xdr:col>0</xdr:col>
                    <xdr:colOff>69850</xdr:colOff>
                    <xdr:row>5</xdr:row>
                    <xdr:rowOff>0</xdr:rowOff>
                  </from>
                  <to>
                    <xdr:col>9</xdr:col>
                    <xdr:colOff>228600</xdr:colOff>
                    <xdr:row>7</xdr:row>
                    <xdr:rowOff>0</xdr:rowOff>
                  </to>
                </anchor>
              </controlPr>
            </control>
          </mc:Choice>
        </mc:AlternateContent>
        <mc:AlternateContent xmlns:mc="http://schemas.openxmlformats.org/markup-compatibility/2006">
          <mc:Choice Requires="x14">
            <control shapeId="17414" r:id="rId12" name="Group Box 6">
              <controlPr defaultSize="0" autoFill="0" autoPict="0">
                <anchor moveWithCells="1">
                  <from>
                    <xdr:col>5</xdr:col>
                    <xdr:colOff>38100</xdr:colOff>
                    <xdr:row>33</xdr:row>
                    <xdr:rowOff>0</xdr:rowOff>
                  </from>
                  <to>
                    <xdr:col>15</xdr:col>
                    <xdr:colOff>298450</xdr:colOff>
                    <xdr:row>35</xdr:row>
                    <xdr:rowOff>57150</xdr:rowOff>
                  </to>
                </anchor>
              </controlPr>
            </control>
          </mc:Choice>
        </mc:AlternateContent>
        <mc:AlternateContent xmlns:mc="http://schemas.openxmlformats.org/markup-compatibility/2006">
          <mc:Choice Requires="x14">
            <control shapeId="17415" r:id="rId13" name="Group Box 7">
              <controlPr defaultSize="0" autoFill="0" autoPict="0">
                <anchor moveWithCells="1">
                  <from>
                    <xdr:col>5</xdr:col>
                    <xdr:colOff>12700</xdr:colOff>
                    <xdr:row>37</xdr:row>
                    <xdr:rowOff>0</xdr:rowOff>
                  </from>
                  <to>
                    <xdr:col>12</xdr:col>
                    <xdr:colOff>0</xdr:colOff>
                    <xdr:row>38</xdr:row>
                    <xdr:rowOff>69850</xdr:rowOff>
                  </to>
                </anchor>
              </controlPr>
            </control>
          </mc:Choice>
        </mc:AlternateContent>
        <mc:AlternateContent xmlns:mc="http://schemas.openxmlformats.org/markup-compatibility/2006">
          <mc:Choice Requires="x14">
            <control shapeId="17416" r:id="rId14" name="Group Box 8">
              <controlPr defaultSize="0" autoFill="0" autoPict="0">
                <anchor moveWithCells="1">
                  <from>
                    <xdr:col>5</xdr:col>
                    <xdr:colOff>0</xdr:colOff>
                    <xdr:row>47</xdr:row>
                    <xdr:rowOff>0</xdr:rowOff>
                  </from>
                  <to>
                    <xdr:col>12</xdr:col>
                    <xdr:colOff>107950</xdr:colOff>
                    <xdr:row>48</xdr:row>
                    <xdr:rowOff>31750</xdr:rowOff>
                  </to>
                </anchor>
              </controlPr>
            </control>
          </mc:Choice>
        </mc:AlternateContent>
        <mc:AlternateContent xmlns:mc="http://schemas.openxmlformats.org/markup-compatibility/2006">
          <mc:Choice Requires="x14">
            <control shapeId="17417" r:id="rId15" name="Group Box 9">
              <controlPr defaultSize="0" autoFill="0" autoPict="0">
                <anchor moveWithCells="1">
                  <from>
                    <xdr:col>5</xdr:col>
                    <xdr:colOff>38100</xdr:colOff>
                    <xdr:row>37</xdr:row>
                    <xdr:rowOff>0</xdr:rowOff>
                  </from>
                  <to>
                    <xdr:col>15</xdr:col>
                    <xdr:colOff>298450</xdr:colOff>
                    <xdr:row>39</xdr:row>
                    <xdr:rowOff>50800</xdr:rowOff>
                  </to>
                </anchor>
              </controlPr>
            </control>
          </mc:Choice>
        </mc:AlternateContent>
        <mc:AlternateContent xmlns:mc="http://schemas.openxmlformats.org/markup-compatibility/2006">
          <mc:Choice Requires="x14">
            <control shapeId="17418" r:id="rId16" name="Group Box 10">
              <controlPr defaultSize="0" autoFill="0" autoPict="0">
                <anchor moveWithCells="1">
                  <from>
                    <xdr:col>5</xdr:col>
                    <xdr:colOff>12700</xdr:colOff>
                    <xdr:row>37</xdr:row>
                    <xdr:rowOff>0</xdr:rowOff>
                  </from>
                  <to>
                    <xdr:col>12</xdr:col>
                    <xdr:colOff>0</xdr:colOff>
                    <xdr:row>38</xdr:row>
                    <xdr:rowOff>69850</xdr:rowOff>
                  </to>
                </anchor>
              </controlPr>
            </control>
          </mc:Choice>
        </mc:AlternateContent>
        <mc:AlternateContent xmlns:mc="http://schemas.openxmlformats.org/markup-compatibility/2006">
          <mc:Choice Requires="x14">
            <control shapeId="17419" r:id="rId17" name="Group Box 11">
              <controlPr defaultSize="0" autoFill="0" autoPict="0">
                <anchor moveWithCells="1">
                  <from>
                    <xdr:col>5</xdr:col>
                    <xdr:colOff>0</xdr:colOff>
                    <xdr:row>42</xdr:row>
                    <xdr:rowOff>228600</xdr:rowOff>
                  </from>
                  <to>
                    <xdr:col>12</xdr:col>
                    <xdr:colOff>107950</xdr:colOff>
                    <xdr:row>43</xdr:row>
                    <xdr:rowOff>209550</xdr:rowOff>
                  </to>
                </anchor>
              </controlPr>
            </control>
          </mc:Choice>
        </mc:AlternateContent>
        <mc:AlternateContent xmlns:mc="http://schemas.openxmlformats.org/markup-compatibility/2006">
          <mc:Choice Requires="x14">
            <control shapeId="17420" r:id="rId18" name="Check Box 12">
              <controlPr defaultSize="0" autoFill="0" autoLine="0" autoPict="0">
                <anchor moveWithCells="1">
                  <from>
                    <xdr:col>5</xdr:col>
                    <xdr:colOff>57150</xdr:colOff>
                    <xdr:row>17</xdr:row>
                    <xdr:rowOff>31750</xdr:rowOff>
                  </from>
                  <to>
                    <xdr:col>15</xdr:col>
                    <xdr:colOff>171450</xdr:colOff>
                    <xdr:row>17</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CE26-9ADB-44D8-AC2C-E5CA8D08C2FE}">
  <dimension ref="A1:AM50"/>
  <sheetViews>
    <sheetView tabSelected="1" topLeftCell="A27" zoomScaleNormal="100" zoomScaleSheetLayoutView="85" zoomScalePageLayoutView="55" workbookViewId="0">
      <selection activeCell="F34" sqref="F34:K34"/>
    </sheetView>
  </sheetViews>
  <sheetFormatPr defaultColWidth="9" defaultRowHeight="17.5"/>
  <cols>
    <col min="1" max="1" width="5.58203125" style="1" customWidth="1"/>
    <col min="2" max="31" width="4.33203125" style="1" customWidth="1"/>
    <col min="32" max="34" width="9" style="10"/>
    <col min="35" max="16384" width="9" style="1"/>
  </cols>
  <sheetData>
    <row r="1" spans="1:34" ht="28.5" customHeight="1">
      <c r="A1" s="51" t="s">
        <v>12</v>
      </c>
      <c r="B1" s="51"/>
      <c r="C1" s="51"/>
      <c r="D1" s="51"/>
      <c r="E1" s="51"/>
      <c r="F1" s="51"/>
      <c r="G1" s="51"/>
      <c r="H1" s="51"/>
      <c r="I1" s="51"/>
      <c r="J1" s="51"/>
      <c r="K1" s="51"/>
      <c r="L1" s="51"/>
      <c r="M1" s="51"/>
      <c r="N1" s="51"/>
      <c r="O1" s="51"/>
      <c r="P1" s="51"/>
      <c r="Q1" s="51"/>
      <c r="R1" s="51"/>
      <c r="S1" s="51"/>
      <c r="T1" s="51"/>
      <c r="U1" s="51"/>
      <c r="V1" s="51"/>
      <c r="W1" s="51"/>
      <c r="X1" s="52" t="s">
        <v>13</v>
      </c>
      <c r="Y1" s="52"/>
      <c r="Z1" s="53">
        <v>45789</v>
      </c>
      <c r="AA1" s="53"/>
      <c r="AB1" s="53"/>
      <c r="AC1" s="32" t="s">
        <v>14</v>
      </c>
      <c r="AD1" s="54">
        <v>3</v>
      </c>
      <c r="AE1" s="54"/>
    </row>
    <row r="2" spans="1:34" ht="21" customHeight="1">
      <c r="A2" s="55" t="s">
        <v>15</v>
      </c>
      <c r="B2" s="56"/>
      <c r="C2" s="56"/>
      <c r="D2" s="56"/>
      <c r="E2" s="56"/>
      <c r="F2" s="56"/>
      <c r="G2" s="56"/>
      <c r="H2" s="56"/>
      <c r="I2" s="56"/>
      <c r="J2" s="56"/>
      <c r="K2" s="56"/>
      <c r="L2" s="56"/>
      <c r="M2" s="56"/>
      <c r="N2" s="56"/>
      <c r="O2" s="56"/>
      <c r="P2" s="56"/>
      <c r="Q2" s="56"/>
      <c r="R2" s="56"/>
      <c r="S2" s="56"/>
      <c r="T2" s="56"/>
      <c r="U2" s="56"/>
      <c r="AC2" s="57" t="s">
        <v>16</v>
      </c>
      <c r="AD2" s="57"/>
      <c r="AE2" s="57"/>
    </row>
    <row r="3" spans="1:34" ht="10" customHeight="1"/>
    <row r="4" spans="1:34" ht="170.5" customHeight="1">
      <c r="A4" s="58" t="s">
        <v>17</v>
      </c>
      <c r="B4" s="58"/>
      <c r="C4" s="58"/>
      <c r="D4" s="58"/>
      <c r="E4" s="59"/>
      <c r="F4" s="60" t="s">
        <v>131</v>
      </c>
      <c r="G4" s="61"/>
      <c r="H4" s="61"/>
      <c r="I4" s="61"/>
      <c r="J4" s="61"/>
      <c r="K4" s="61"/>
      <c r="L4" s="61"/>
      <c r="M4" s="62"/>
      <c r="N4" s="5"/>
      <c r="O4" s="63" t="s">
        <v>132</v>
      </c>
      <c r="P4" s="63"/>
      <c r="Q4" s="63"/>
      <c r="R4" s="63"/>
      <c r="S4" s="63"/>
      <c r="T4" s="63"/>
      <c r="U4" s="63"/>
      <c r="V4" s="63"/>
      <c r="W4" s="63"/>
      <c r="X4" s="63"/>
      <c r="Y4" s="63"/>
      <c r="Z4" s="63"/>
      <c r="AA4" s="63"/>
      <c r="AB4" s="63"/>
      <c r="AC4" s="63"/>
      <c r="AD4" s="63"/>
      <c r="AE4" s="63"/>
      <c r="AF4" s="22"/>
    </row>
    <row r="5" spans="1:34" ht="10" customHeight="1">
      <c r="AF5" s="23"/>
    </row>
    <row r="6" spans="1:34" s="5" customFormat="1" ht="21" customHeight="1">
      <c r="A6" s="64" t="s">
        <v>18</v>
      </c>
      <c r="B6" s="65"/>
      <c r="C6" s="65"/>
      <c r="D6" s="65"/>
      <c r="E6" s="65"/>
      <c r="F6" s="66" t="s">
        <v>19</v>
      </c>
      <c r="G6" s="66"/>
      <c r="H6" s="66"/>
      <c r="I6" s="66"/>
      <c r="J6" s="66"/>
      <c r="K6" s="66"/>
      <c r="L6" s="66"/>
      <c r="M6" s="66"/>
      <c r="N6" s="66"/>
      <c r="O6" s="66"/>
      <c r="P6" s="66"/>
      <c r="Q6" s="66"/>
      <c r="R6" s="66"/>
      <c r="S6" s="66"/>
      <c r="T6" s="66"/>
      <c r="U6" s="66"/>
      <c r="V6" s="66"/>
      <c r="W6" s="66"/>
      <c r="X6" s="66"/>
      <c r="Y6" s="66"/>
      <c r="Z6" s="66"/>
      <c r="AA6" s="66"/>
      <c r="AB6" s="66"/>
      <c r="AC6" s="66"/>
      <c r="AD6" s="66"/>
      <c r="AE6" s="67"/>
      <c r="AF6" s="22"/>
      <c r="AG6" s="9"/>
      <c r="AH6" s="9"/>
    </row>
    <row r="7" spans="1:34" s="5" customFormat="1" ht="21" customHeight="1">
      <c r="A7" s="45" t="s">
        <v>20</v>
      </c>
      <c r="B7" s="46"/>
      <c r="C7" s="46"/>
      <c r="D7" s="46"/>
      <c r="E7" s="47"/>
      <c r="F7" s="48"/>
      <c r="G7" s="49"/>
      <c r="H7" s="49"/>
      <c r="I7" s="49"/>
      <c r="J7" s="49"/>
      <c r="K7" s="49"/>
      <c r="L7" s="49"/>
      <c r="M7" s="49"/>
      <c r="N7" s="49"/>
      <c r="O7" s="49"/>
      <c r="P7" s="49"/>
      <c r="Q7" s="49"/>
      <c r="R7" s="49"/>
      <c r="S7" s="49"/>
      <c r="T7" s="49"/>
      <c r="U7" s="49"/>
      <c r="V7" s="49"/>
      <c r="W7" s="49"/>
      <c r="X7" s="49"/>
      <c r="Y7" s="49"/>
      <c r="Z7" s="49"/>
      <c r="AA7" s="49"/>
      <c r="AB7" s="49"/>
      <c r="AC7" s="49"/>
      <c r="AD7" s="49"/>
      <c r="AE7" s="50"/>
      <c r="AF7" s="22"/>
      <c r="AG7" s="9"/>
      <c r="AH7" s="9"/>
    </row>
    <row r="8" spans="1:34" s="5" customFormat="1" ht="21" customHeight="1">
      <c r="A8" s="71" t="s">
        <v>21</v>
      </c>
      <c r="B8" s="72"/>
      <c r="C8" s="72"/>
      <c r="D8" s="72"/>
      <c r="E8" s="73"/>
      <c r="F8" s="77"/>
      <c r="G8" s="78"/>
      <c r="H8" s="78"/>
      <c r="I8" s="78"/>
      <c r="J8" s="78"/>
      <c r="K8" s="78"/>
      <c r="L8" s="78"/>
      <c r="M8" s="78"/>
      <c r="N8" s="78"/>
      <c r="O8" s="78"/>
      <c r="P8" s="78"/>
      <c r="Q8" s="78"/>
      <c r="R8" s="78"/>
      <c r="S8" s="78"/>
      <c r="T8" s="78"/>
      <c r="U8" s="78"/>
      <c r="V8" s="78"/>
      <c r="W8" s="78"/>
      <c r="X8" s="78"/>
      <c r="Y8" s="78"/>
      <c r="Z8" s="78"/>
      <c r="AA8" s="78"/>
      <c r="AB8" s="78"/>
      <c r="AC8" s="78"/>
      <c r="AD8" s="78"/>
      <c r="AE8" s="79"/>
      <c r="AF8" s="9"/>
      <c r="AG8" s="9"/>
      <c r="AH8" s="9"/>
    </row>
    <row r="9" spans="1:34" s="5" customFormat="1" ht="21" customHeight="1">
      <c r="A9" s="74"/>
      <c r="B9" s="75"/>
      <c r="C9" s="75"/>
      <c r="D9" s="75"/>
      <c r="E9" s="76"/>
      <c r="F9" s="80" t="s">
        <v>22</v>
      </c>
      <c r="G9" s="81"/>
      <c r="H9" s="81"/>
      <c r="I9" s="81"/>
      <c r="J9" s="81"/>
      <c r="K9" s="81"/>
      <c r="L9" s="81"/>
      <c r="M9" s="81"/>
      <c r="N9" s="81"/>
      <c r="O9" s="81"/>
      <c r="P9" s="81"/>
      <c r="Q9" s="81"/>
      <c r="R9" s="81"/>
      <c r="S9" s="81"/>
      <c r="T9" s="81"/>
      <c r="U9" s="81"/>
      <c r="V9" s="81"/>
      <c r="W9" s="81"/>
      <c r="X9" s="81"/>
      <c r="Y9" s="81"/>
      <c r="Z9" s="81"/>
      <c r="AA9" s="81"/>
      <c r="AB9" s="81"/>
      <c r="AC9" s="81"/>
      <c r="AD9" s="81"/>
      <c r="AE9" s="82"/>
      <c r="AF9" s="9"/>
      <c r="AG9" s="9"/>
      <c r="AH9" s="9"/>
    </row>
    <row r="10" spans="1:34" s="5" customFormat="1" ht="21" customHeight="1">
      <c r="A10" s="83" t="s">
        <v>23</v>
      </c>
      <c r="B10" s="84"/>
      <c r="C10" s="84"/>
      <c r="D10" s="84"/>
      <c r="E10" s="85"/>
      <c r="F10" s="86"/>
      <c r="G10" s="87"/>
      <c r="H10" s="87"/>
      <c r="I10" s="87"/>
      <c r="J10" s="87"/>
      <c r="K10" s="87"/>
      <c r="L10" s="87"/>
      <c r="M10" s="87"/>
      <c r="N10" s="87"/>
      <c r="O10" s="87"/>
      <c r="P10" s="87"/>
      <c r="Q10" s="87"/>
      <c r="R10" s="87"/>
      <c r="S10" s="87"/>
      <c r="T10" s="87"/>
      <c r="U10" s="87"/>
      <c r="V10" s="87"/>
      <c r="W10" s="87"/>
      <c r="X10" s="87"/>
      <c r="Y10" s="87"/>
      <c r="Z10" s="87"/>
      <c r="AA10" s="87"/>
      <c r="AB10" s="87"/>
      <c r="AC10" s="87"/>
      <c r="AD10" s="87"/>
      <c r="AE10" s="88"/>
      <c r="AF10" s="9"/>
      <c r="AG10" s="9"/>
      <c r="AH10" s="9"/>
    </row>
    <row r="11" spans="1:34" s="5" customFormat="1" ht="21" customHeight="1">
      <c r="A11" s="83" t="s">
        <v>24</v>
      </c>
      <c r="B11" s="84"/>
      <c r="C11" s="84"/>
      <c r="D11" s="84"/>
      <c r="E11" s="85"/>
      <c r="F11" s="86"/>
      <c r="G11" s="87"/>
      <c r="H11" s="87"/>
      <c r="I11" s="87"/>
      <c r="J11" s="87"/>
      <c r="K11" s="87"/>
      <c r="L11" s="87"/>
      <c r="M11" s="87"/>
      <c r="N11" s="87"/>
      <c r="O11" s="87"/>
      <c r="P11" s="87"/>
      <c r="Q11" s="87"/>
      <c r="R11" s="87"/>
      <c r="S11" s="87"/>
      <c r="T11" s="87"/>
      <c r="U11" s="87"/>
      <c r="V11" s="87"/>
      <c r="W11" s="87"/>
      <c r="X11" s="87"/>
      <c r="Y11" s="87"/>
      <c r="Z11" s="87"/>
      <c r="AA11" s="87"/>
      <c r="AB11" s="87"/>
      <c r="AC11" s="87"/>
      <c r="AD11" s="87"/>
      <c r="AE11" s="88"/>
      <c r="AF11" s="9"/>
      <c r="AG11" s="9"/>
      <c r="AH11" s="9"/>
    </row>
    <row r="12" spans="1:34" s="5" customFormat="1" ht="21" customHeight="1">
      <c r="A12" s="83" t="s">
        <v>25</v>
      </c>
      <c r="B12" s="84"/>
      <c r="C12" s="84"/>
      <c r="D12" s="84"/>
      <c r="E12" s="85"/>
      <c r="F12" s="86"/>
      <c r="G12" s="87"/>
      <c r="H12" s="87"/>
      <c r="I12" s="87"/>
      <c r="J12" s="87"/>
      <c r="K12" s="87"/>
      <c r="L12" s="87"/>
      <c r="M12" s="87"/>
      <c r="N12" s="87"/>
      <c r="O12" s="87"/>
      <c r="P12" s="87"/>
      <c r="Q12" s="87"/>
      <c r="R12" s="87"/>
      <c r="S12" s="87"/>
      <c r="T12" s="87"/>
      <c r="U12" s="87"/>
      <c r="V12" s="87"/>
      <c r="W12" s="87"/>
      <c r="X12" s="87"/>
      <c r="Y12" s="87"/>
      <c r="Z12" s="87"/>
      <c r="AA12" s="87"/>
      <c r="AB12" s="87"/>
      <c r="AC12" s="87"/>
      <c r="AD12" s="87"/>
      <c r="AE12" s="88"/>
      <c r="AF12" s="9"/>
      <c r="AG12" s="9"/>
      <c r="AH12" s="9"/>
    </row>
    <row r="13" spans="1:34" s="5" customFormat="1" ht="10"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9"/>
      <c r="AG13" s="9"/>
      <c r="AH13" s="9"/>
    </row>
    <row r="14" spans="1:34" s="5" customFormat="1" ht="21" customHeight="1">
      <c r="A14" s="90" t="s">
        <v>26</v>
      </c>
      <c r="B14" s="91"/>
      <c r="C14" s="91"/>
      <c r="D14" s="91"/>
      <c r="E14" s="91"/>
      <c r="F14" s="92" t="s">
        <v>27</v>
      </c>
      <c r="G14" s="92"/>
      <c r="H14" s="92"/>
      <c r="I14" s="92"/>
      <c r="J14" s="92"/>
      <c r="K14" s="92"/>
      <c r="L14" s="92"/>
      <c r="M14" s="92"/>
      <c r="N14" s="92"/>
      <c r="O14" s="92"/>
      <c r="P14" s="92"/>
      <c r="Q14" s="92"/>
      <c r="R14" s="92"/>
      <c r="S14" s="92"/>
      <c r="T14" s="92"/>
      <c r="U14" s="92"/>
      <c r="V14" s="92"/>
      <c r="W14" s="92"/>
      <c r="X14" s="92"/>
      <c r="Y14" s="92"/>
      <c r="Z14" s="92"/>
      <c r="AA14" s="92"/>
      <c r="AB14" s="92"/>
      <c r="AC14" s="92"/>
      <c r="AD14" s="92"/>
      <c r="AE14" s="93"/>
      <c r="AF14" s="9"/>
      <c r="AG14" s="9"/>
      <c r="AH14" s="9"/>
    </row>
    <row r="15" spans="1:34" s="5" customFormat="1" ht="21" customHeight="1">
      <c r="A15" s="94" t="s">
        <v>28</v>
      </c>
      <c r="B15" s="95"/>
      <c r="C15" s="95"/>
      <c r="D15" s="95"/>
      <c r="E15" s="96"/>
      <c r="F15" s="68"/>
      <c r="G15" s="68"/>
      <c r="H15" s="68"/>
      <c r="I15" s="68"/>
      <c r="J15" s="68"/>
      <c r="K15" s="68"/>
      <c r="L15" s="68"/>
      <c r="M15" s="68"/>
      <c r="N15" s="68"/>
      <c r="O15" s="68"/>
      <c r="P15" s="69"/>
      <c r="Q15" s="8" t="s">
        <v>29</v>
      </c>
      <c r="R15" s="70"/>
      <c r="S15" s="68"/>
      <c r="T15" s="68"/>
      <c r="U15" s="68"/>
      <c r="V15" s="68"/>
      <c r="W15" s="68"/>
      <c r="X15" s="68"/>
      <c r="Y15" s="68"/>
      <c r="Z15" s="68"/>
      <c r="AA15" s="68"/>
      <c r="AB15" s="68"/>
      <c r="AC15" s="68"/>
      <c r="AD15" s="68"/>
      <c r="AE15" s="69"/>
      <c r="AF15" s="9"/>
      <c r="AG15" s="9"/>
      <c r="AH15" s="9"/>
    </row>
    <row r="16" spans="1:34" s="5" customFormat="1" ht="21" customHeight="1">
      <c r="A16" s="94" t="s">
        <v>30</v>
      </c>
      <c r="B16" s="95"/>
      <c r="C16" s="95"/>
      <c r="D16" s="95"/>
      <c r="E16" s="96"/>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9"/>
      <c r="AF16" s="9"/>
      <c r="AG16" s="9"/>
      <c r="AH16" s="9"/>
    </row>
    <row r="17" spans="1:34" s="5" customFormat="1" ht="21" customHeight="1">
      <c r="A17" s="97" t="s">
        <v>31</v>
      </c>
      <c r="B17" s="98"/>
      <c r="C17" s="98"/>
      <c r="D17" s="98"/>
      <c r="E17" s="99"/>
      <c r="F17" s="100"/>
      <c r="G17" s="101"/>
      <c r="H17" s="101"/>
      <c r="I17" s="102"/>
      <c r="J17" s="103" t="s">
        <v>32</v>
      </c>
      <c r="K17" s="104"/>
      <c r="L17" s="100"/>
      <c r="M17" s="101"/>
      <c r="N17" s="101"/>
      <c r="O17" s="101"/>
      <c r="P17" s="102"/>
      <c r="Q17" s="103" t="s">
        <v>32</v>
      </c>
      <c r="R17" s="104"/>
      <c r="S17" s="100"/>
      <c r="T17" s="101"/>
      <c r="U17" s="101"/>
      <c r="V17" s="101"/>
      <c r="W17" s="102"/>
      <c r="X17" s="11"/>
      <c r="Y17" s="11"/>
      <c r="Z17" s="11"/>
      <c r="AA17" s="11"/>
      <c r="AB17" s="11"/>
      <c r="AC17" s="11"/>
      <c r="AD17" s="11"/>
      <c r="AE17" s="11"/>
      <c r="AF17" s="9"/>
      <c r="AG17" s="9"/>
      <c r="AH17" s="9"/>
    </row>
    <row r="18" spans="1:34" s="5" customFormat="1" ht="21" customHeight="1">
      <c r="A18" s="106" t="s">
        <v>33</v>
      </c>
      <c r="B18" s="106"/>
      <c r="C18" s="106"/>
      <c r="D18" s="106"/>
      <c r="E18" s="106"/>
      <c r="F18" s="107"/>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21"/>
    </row>
    <row r="19" spans="1:34" s="5" customFormat="1" ht="21" customHeight="1">
      <c r="F19" s="33" t="s">
        <v>34</v>
      </c>
      <c r="X19" s="109" t="s">
        <v>35</v>
      </c>
      <c r="Y19" s="109"/>
      <c r="Z19" s="109"/>
      <c r="AA19" s="109"/>
      <c r="AB19" s="109"/>
      <c r="AC19" s="109"/>
      <c r="AD19" s="109"/>
      <c r="AE19" s="109"/>
      <c r="AF19" s="9"/>
      <c r="AG19" s="9"/>
      <c r="AH19" s="9"/>
    </row>
    <row r="20" spans="1:34" s="5" customFormat="1" ht="21" customHeight="1">
      <c r="A20" s="90" t="s">
        <v>36</v>
      </c>
      <c r="B20" s="91"/>
      <c r="C20" s="91"/>
      <c r="D20" s="91"/>
      <c r="E20" s="91"/>
      <c r="F20" s="66" t="s">
        <v>19</v>
      </c>
      <c r="G20" s="66"/>
      <c r="H20" s="66"/>
      <c r="I20" s="66"/>
      <c r="J20" s="66"/>
      <c r="K20" s="66"/>
      <c r="L20" s="66"/>
      <c r="M20" s="66"/>
      <c r="N20" s="66"/>
      <c r="O20" s="66"/>
      <c r="P20" s="66"/>
      <c r="Q20" s="66"/>
      <c r="R20" s="66"/>
      <c r="S20" s="66"/>
      <c r="T20" s="66"/>
      <c r="U20" s="66"/>
      <c r="V20" s="66"/>
      <c r="W20" s="66"/>
      <c r="X20" s="66"/>
      <c r="Y20" s="66"/>
      <c r="Z20" s="66"/>
      <c r="AA20" s="66"/>
      <c r="AB20" s="66"/>
      <c r="AC20" s="66"/>
      <c r="AD20" s="66"/>
      <c r="AE20" s="67"/>
      <c r="AF20" s="9"/>
      <c r="AG20" s="9"/>
      <c r="AH20" s="9"/>
    </row>
    <row r="21" spans="1:34" s="5" customFormat="1" ht="21" customHeight="1">
      <c r="A21" s="110" t="s">
        <v>37</v>
      </c>
      <c r="B21" s="111"/>
      <c r="C21" s="111"/>
      <c r="D21" s="111"/>
      <c r="E21" s="112"/>
      <c r="F21" s="113"/>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5"/>
      <c r="AF21" s="9"/>
      <c r="AG21" s="9"/>
      <c r="AH21" s="9"/>
    </row>
    <row r="22" spans="1:34" s="5" customFormat="1" ht="21" customHeight="1">
      <c r="A22" s="116" t="s">
        <v>38</v>
      </c>
      <c r="B22" s="117"/>
      <c r="C22" s="117"/>
      <c r="D22" s="117"/>
      <c r="E22" s="118"/>
      <c r="F22" s="113"/>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5"/>
      <c r="AF22" s="9"/>
      <c r="AG22" s="9"/>
      <c r="AH22" s="9"/>
    </row>
    <row r="23" spans="1:34" s="5" customFormat="1" ht="21" customHeight="1">
      <c r="A23" s="110" t="s">
        <v>39</v>
      </c>
      <c r="B23" s="111"/>
      <c r="C23" s="111"/>
      <c r="D23" s="111"/>
      <c r="E23" s="112"/>
      <c r="F23" s="113"/>
      <c r="G23" s="114"/>
      <c r="H23" s="114"/>
      <c r="I23" s="114"/>
      <c r="J23" s="114"/>
      <c r="K23" s="114"/>
      <c r="L23" s="114"/>
      <c r="M23" s="114"/>
      <c r="N23" s="114"/>
      <c r="O23" s="114"/>
      <c r="P23" s="119"/>
      <c r="Q23" s="17" t="s">
        <v>29</v>
      </c>
      <c r="R23" s="120"/>
      <c r="S23" s="114"/>
      <c r="T23" s="114"/>
      <c r="U23" s="114"/>
      <c r="V23" s="114"/>
      <c r="W23" s="114"/>
      <c r="X23" s="114"/>
      <c r="Y23" s="114"/>
      <c r="Z23" s="114"/>
      <c r="AA23" s="114"/>
      <c r="AB23" s="114"/>
      <c r="AC23" s="114"/>
      <c r="AD23" s="114"/>
      <c r="AE23" s="115"/>
      <c r="AF23" s="9"/>
      <c r="AG23" s="9"/>
      <c r="AH23" s="9"/>
    </row>
    <row r="24" spans="1:34" s="5" customFormat="1" ht="21" customHeight="1">
      <c r="A24" s="110" t="s">
        <v>134</v>
      </c>
      <c r="B24" s="111"/>
      <c r="C24" s="111"/>
      <c r="D24" s="111"/>
      <c r="E24" s="112"/>
      <c r="F24" s="113"/>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5"/>
      <c r="AF24" s="9"/>
      <c r="AG24" s="9"/>
      <c r="AH24" s="9"/>
    </row>
    <row r="25" spans="1:34" s="5" customFormat="1" ht="21" customHeight="1">
      <c r="A25" s="44"/>
      <c r="B25" s="44"/>
      <c r="C25" s="44"/>
      <c r="D25" s="44"/>
      <c r="E25" s="44"/>
      <c r="F25" s="16" t="s">
        <v>40</v>
      </c>
      <c r="G25" s="30"/>
      <c r="H25" s="30"/>
      <c r="I25" s="30"/>
      <c r="J25" s="30"/>
      <c r="K25" s="30"/>
      <c r="L25" s="30"/>
      <c r="M25" s="30"/>
      <c r="N25" s="30"/>
      <c r="O25" s="30"/>
      <c r="P25" s="30"/>
      <c r="Q25" s="6"/>
      <c r="R25" s="30"/>
      <c r="S25" s="30"/>
      <c r="T25" s="30"/>
      <c r="U25" s="30"/>
      <c r="V25" s="30"/>
      <c r="W25" s="30"/>
      <c r="X25" s="30"/>
      <c r="Y25" s="30"/>
      <c r="Z25" s="30"/>
      <c r="AA25" s="30"/>
      <c r="AB25" s="30"/>
      <c r="AC25" s="30"/>
      <c r="AD25" s="30"/>
      <c r="AE25" s="30"/>
      <c r="AF25" s="9"/>
      <c r="AG25" s="9"/>
      <c r="AH25" s="9"/>
    </row>
    <row r="26" spans="1:34" s="5" customFormat="1" ht="21" customHeight="1">
      <c r="A26" s="6"/>
      <c r="B26" s="6"/>
      <c r="C26" s="6"/>
      <c r="D26" s="6"/>
      <c r="E26" s="6"/>
      <c r="F26" s="16" t="s">
        <v>41</v>
      </c>
      <c r="G26" s="30"/>
      <c r="H26" s="30"/>
      <c r="I26" s="30"/>
      <c r="J26" s="30"/>
      <c r="K26" s="30"/>
      <c r="L26" s="30"/>
      <c r="M26" s="30"/>
      <c r="N26" s="30"/>
      <c r="O26" s="30"/>
      <c r="P26" s="30"/>
      <c r="Q26" s="6"/>
      <c r="R26" s="30"/>
      <c r="S26" s="31"/>
      <c r="T26" s="31"/>
      <c r="U26" s="31"/>
      <c r="V26" s="31"/>
      <c r="W26" s="31"/>
      <c r="X26" s="31"/>
      <c r="Y26" s="31"/>
      <c r="Z26" s="31"/>
      <c r="AA26" s="31"/>
      <c r="AB26" s="31"/>
      <c r="AC26" s="31"/>
      <c r="AD26" s="31"/>
      <c r="AE26" s="31"/>
      <c r="AF26" s="9"/>
      <c r="AG26" s="9"/>
      <c r="AH26" s="9"/>
    </row>
    <row r="27" spans="1:34" s="5" customFormat="1" ht="159.75" customHeight="1">
      <c r="A27" s="105" t="s">
        <v>42</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9"/>
      <c r="AG27" s="9"/>
      <c r="AH27" s="9"/>
    </row>
    <row r="28" spans="1:34" s="5" customFormat="1" ht="10"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9"/>
      <c r="AG28" s="9"/>
      <c r="AH28" s="9"/>
    </row>
    <row r="29" spans="1:34" s="5" customFormat="1" ht="18.75" customHeight="1">
      <c r="A29" s="121" t="s">
        <v>43</v>
      </c>
      <c r="B29" s="121"/>
      <c r="C29" s="121"/>
      <c r="D29" s="121"/>
      <c r="E29" s="121"/>
      <c r="F29" s="121"/>
      <c r="G29" s="121"/>
      <c r="H29" s="121"/>
      <c r="I29" s="121"/>
      <c r="J29" s="121"/>
      <c r="K29" s="121"/>
      <c r="L29" s="121"/>
      <c r="M29" s="121"/>
      <c r="N29" s="121"/>
      <c r="O29" s="121"/>
      <c r="P29" s="134" t="s">
        <v>44</v>
      </c>
      <c r="Q29" s="135"/>
      <c r="R29" s="135"/>
      <c r="S29" s="135"/>
      <c r="T29" s="135"/>
      <c r="U29" s="135"/>
      <c r="V29" s="135"/>
      <c r="W29" s="135"/>
      <c r="X29" s="135"/>
      <c r="Y29" s="135"/>
      <c r="Z29" s="135"/>
      <c r="AA29" s="135"/>
      <c r="AB29" s="135"/>
      <c r="AC29" s="135"/>
      <c r="AD29" s="135"/>
      <c r="AE29" s="135"/>
      <c r="AF29" s="9"/>
      <c r="AG29" s="9"/>
      <c r="AH29" s="9"/>
    </row>
    <row r="30" spans="1:34" s="5" customFormat="1" ht="21" customHeight="1">
      <c r="A30" s="122" t="s">
        <v>45</v>
      </c>
      <c r="B30" s="122"/>
      <c r="C30" s="122"/>
      <c r="D30" s="122"/>
      <c r="E30" s="122"/>
      <c r="F30" s="123"/>
      <c r="G30" s="123"/>
      <c r="H30" s="123"/>
      <c r="I30" s="123"/>
      <c r="J30" s="123"/>
      <c r="K30" s="123"/>
      <c r="L30" s="123"/>
      <c r="M30" s="123"/>
      <c r="N30" s="123"/>
      <c r="O30" s="123"/>
      <c r="P30" s="134"/>
      <c r="Q30" s="135"/>
      <c r="R30" s="135"/>
      <c r="S30" s="135"/>
      <c r="T30" s="135"/>
      <c r="U30" s="135"/>
      <c r="V30" s="135"/>
      <c r="W30" s="135"/>
      <c r="X30" s="135"/>
      <c r="Y30" s="135"/>
      <c r="Z30" s="135"/>
      <c r="AA30" s="135"/>
      <c r="AB30" s="135"/>
      <c r="AC30" s="135"/>
      <c r="AD30" s="135"/>
      <c r="AE30" s="135"/>
      <c r="AF30" s="9"/>
      <c r="AG30" s="9"/>
      <c r="AH30" s="9"/>
    </row>
    <row r="31" spans="1:34" s="5" customFormat="1" ht="21" customHeight="1">
      <c r="A31" s="122" t="s">
        <v>46</v>
      </c>
      <c r="B31" s="122"/>
      <c r="C31" s="122"/>
      <c r="D31" s="122"/>
      <c r="E31" s="122"/>
      <c r="F31" s="123"/>
      <c r="G31" s="123"/>
      <c r="H31" s="123"/>
      <c r="I31" s="123"/>
      <c r="J31" s="123"/>
      <c r="K31" s="123"/>
      <c r="L31" s="123"/>
      <c r="M31" s="123"/>
      <c r="N31" s="123"/>
      <c r="O31" s="123"/>
      <c r="P31" s="136" t="str">
        <f>IF(F4="新規利用","","Contract Number 確認方法＞＞＞")</f>
        <v>Contract Number 確認方法＞＞＞</v>
      </c>
      <c r="Q31" s="137"/>
      <c r="R31" s="137"/>
      <c r="S31" s="137"/>
      <c r="T31" s="137"/>
      <c r="U31" s="137"/>
      <c r="V31" s="137"/>
      <c r="W31" s="137"/>
      <c r="X31" s="137"/>
      <c r="Y31" s="137"/>
      <c r="Z31" s="137"/>
      <c r="AA31" s="137"/>
      <c r="AB31" s="137"/>
      <c r="AC31" s="137"/>
      <c r="AD31" s="137"/>
      <c r="AE31" s="137"/>
      <c r="AF31" s="9"/>
      <c r="AG31" s="9"/>
      <c r="AH31" s="9"/>
    </row>
    <row r="32" spans="1:34" s="5" customFormat="1" ht="10" customHeight="1">
      <c r="A32" s="124"/>
      <c r="B32" s="124"/>
      <c r="C32" s="124"/>
      <c r="D32" s="124"/>
      <c r="E32" s="124"/>
      <c r="F32" s="124"/>
      <c r="G32" s="124"/>
      <c r="H32" s="124"/>
      <c r="I32" s="124"/>
      <c r="J32" s="124"/>
      <c r="K32" s="124"/>
      <c r="L32" s="124"/>
      <c r="M32" s="124"/>
      <c r="N32" s="124"/>
      <c r="O32" s="124"/>
      <c r="P32" s="20"/>
      <c r="Q32" s="20"/>
      <c r="R32" s="20"/>
      <c r="S32" s="20"/>
      <c r="T32" s="20"/>
      <c r="U32" s="20"/>
      <c r="V32" s="20"/>
      <c r="W32" s="20"/>
      <c r="X32" s="20"/>
      <c r="Y32" s="20"/>
      <c r="Z32" s="20"/>
      <c r="AA32" s="20"/>
      <c r="AB32" s="20"/>
      <c r="AC32" s="20"/>
      <c r="AD32" s="20"/>
      <c r="AE32" s="20"/>
      <c r="AF32" s="9"/>
      <c r="AG32" s="9"/>
      <c r="AH32" s="9"/>
    </row>
    <row r="33" spans="1:39" s="5" customFormat="1" ht="18.75" customHeight="1">
      <c r="A33" s="128" t="s">
        <v>47</v>
      </c>
      <c r="B33" s="129"/>
      <c r="C33" s="129"/>
      <c r="D33" s="129"/>
      <c r="E33" s="130"/>
      <c r="F33" s="131" t="s">
        <v>48</v>
      </c>
      <c r="G33" s="132"/>
      <c r="H33" s="132"/>
      <c r="I33" s="132"/>
      <c r="J33" s="132"/>
      <c r="K33" s="132"/>
      <c r="L33" s="132"/>
      <c r="M33" s="132"/>
      <c r="N33" s="132"/>
      <c r="O33" s="133"/>
      <c r="P33" s="125" t="str">
        <f>IF(F33="複数製品","「明細入力シート」へ購入ご希望製品を記入ください","1製品、複数製品の選択が可能です")</f>
        <v>1製品、複数製品の選択が可能です</v>
      </c>
      <c r="Q33" s="126"/>
      <c r="R33" s="126"/>
      <c r="S33" s="126"/>
      <c r="T33" s="126"/>
      <c r="U33" s="126"/>
      <c r="V33" s="126"/>
      <c r="W33" s="126"/>
      <c r="X33" s="126"/>
      <c r="Y33" s="126"/>
      <c r="Z33" s="126"/>
      <c r="AA33" s="126"/>
      <c r="AB33" s="126"/>
      <c r="AC33" s="126"/>
      <c r="AD33" s="126"/>
      <c r="AE33" s="126"/>
      <c r="AF33" s="9"/>
      <c r="AG33" s="9"/>
      <c r="AH33" s="9"/>
    </row>
    <row r="34" spans="1:39" s="5" customFormat="1">
      <c r="A34" s="83" t="s">
        <v>136</v>
      </c>
      <c r="B34" s="84"/>
      <c r="C34" s="84"/>
      <c r="D34" s="84"/>
      <c r="E34" s="127"/>
      <c r="F34" s="138"/>
      <c r="G34" s="138"/>
      <c r="H34" s="138"/>
      <c r="I34" s="138"/>
      <c r="J34" s="138"/>
      <c r="K34" s="138"/>
      <c r="L34" s="138" t="s">
        <v>49</v>
      </c>
      <c r="M34" s="138"/>
      <c r="N34" s="138"/>
      <c r="O34" s="138"/>
      <c r="P34" s="125"/>
      <c r="Q34" s="126"/>
      <c r="R34" s="126"/>
      <c r="S34" s="126"/>
      <c r="T34" s="126"/>
      <c r="U34" s="126"/>
      <c r="V34" s="126"/>
      <c r="W34" s="126"/>
      <c r="X34" s="126"/>
      <c r="Y34" s="126"/>
      <c r="Z34" s="126"/>
      <c r="AA34" s="126"/>
      <c r="AB34" s="126"/>
      <c r="AC34" s="126"/>
      <c r="AD34" s="126"/>
      <c r="AE34" s="126"/>
      <c r="AF34" s="9"/>
      <c r="AG34" s="9"/>
      <c r="AH34" s="9"/>
    </row>
    <row r="35" spans="1:39" s="5" customFormat="1" ht="10" customHeight="1">
      <c r="A35" s="34"/>
      <c r="B35" s="34"/>
      <c r="C35" s="34"/>
      <c r="D35" s="34"/>
      <c r="E35" s="34"/>
      <c r="F35" s="34"/>
      <c r="G35" s="34"/>
      <c r="H35" s="34"/>
      <c r="I35" s="34"/>
      <c r="J35" s="34"/>
      <c r="K35" s="34"/>
      <c r="L35" s="34"/>
      <c r="M35" s="34"/>
      <c r="N35" s="34"/>
      <c r="O35" s="34"/>
      <c r="P35" s="15"/>
      <c r="Q35" s="15"/>
      <c r="R35" s="15"/>
      <c r="S35" s="15"/>
      <c r="T35" s="15"/>
      <c r="U35" s="14"/>
      <c r="V35" s="2"/>
      <c r="W35" s="2"/>
      <c r="X35" s="2"/>
      <c r="Y35" s="2"/>
      <c r="Z35" s="2"/>
      <c r="AA35" s="2"/>
      <c r="AB35" s="2"/>
      <c r="AC35" s="2"/>
      <c r="AD35" s="2"/>
      <c r="AE35" s="2"/>
      <c r="AF35" s="21" t="b">
        <v>0</v>
      </c>
      <c r="AG35" s="9"/>
      <c r="AH35" s="9"/>
    </row>
    <row r="36" spans="1:39" s="5" customFormat="1">
      <c r="A36" s="121" t="s">
        <v>50</v>
      </c>
      <c r="B36" s="121"/>
      <c r="C36" s="121"/>
      <c r="D36" s="121"/>
      <c r="E36" s="121"/>
      <c r="F36" s="121"/>
      <c r="G36" s="121"/>
      <c r="H36" s="121"/>
      <c r="I36" s="121"/>
      <c r="J36" s="121"/>
      <c r="K36" s="121"/>
      <c r="L36" s="121"/>
      <c r="M36" s="121"/>
      <c r="N36" s="121"/>
      <c r="O36" s="121"/>
      <c r="P36" s="153" t="s">
        <v>51</v>
      </c>
      <c r="Q36" s="153"/>
      <c r="R36" s="153"/>
      <c r="S36" s="153"/>
      <c r="T36" s="153"/>
      <c r="U36" s="153"/>
      <c r="V36" s="153"/>
      <c r="W36" s="153"/>
      <c r="X36" s="153"/>
      <c r="Y36" s="153"/>
      <c r="Z36" s="153"/>
      <c r="AA36" s="153"/>
      <c r="AB36" s="153"/>
      <c r="AC36" s="153"/>
      <c r="AD36" s="153"/>
      <c r="AE36" s="153"/>
      <c r="AF36" s="35"/>
      <c r="AG36" s="9"/>
      <c r="AH36" s="9"/>
    </row>
    <row r="37" spans="1:39" s="5" customFormat="1">
      <c r="A37" s="154" t="s">
        <v>52</v>
      </c>
      <c r="B37" s="155"/>
      <c r="C37" s="155"/>
      <c r="D37" s="155"/>
      <c r="E37" s="156"/>
      <c r="F37" s="157" t="s">
        <v>53</v>
      </c>
      <c r="G37" s="157"/>
      <c r="H37" s="157"/>
      <c r="I37" s="157"/>
      <c r="J37" s="157"/>
      <c r="K37" s="157"/>
      <c r="L37" s="157"/>
      <c r="M37" s="157"/>
      <c r="N37" s="157"/>
      <c r="O37" s="157"/>
      <c r="P37" s="153"/>
      <c r="Q37" s="153"/>
      <c r="R37" s="153"/>
      <c r="S37" s="153"/>
      <c r="T37" s="153"/>
      <c r="U37" s="153"/>
      <c r="V37" s="153"/>
      <c r="W37" s="153"/>
      <c r="X37" s="153"/>
      <c r="Y37" s="153"/>
      <c r="Z37" s="153"/>
      <c r="AA37" s="153"/>
      <c r="AB37" s="153"/>
      <c r="AC37" s="153"/>
      <c r="AD37" s="153"/>
      <c r="AE37" s="153"/>
      <c r="AF37" s="9"/>
      <c r="AG37" s="9"/>
      <c r="AH37" s="9"/>
    </row>
    <row r="38" spans="1:39" s="5" customFormat="1" ht="11.15" customHeight="1">
      <c r="A38" s="36"/>
      <c r="B38" s="36"/>
      <c r="C38" s="36"/>
      <c r="D38" s="36"/>
      <c r="E38" s="36"/>
      <c r="F38" s="37"/>
      <c r="G38" s="37"/>
      <c r="H38" s="37"/>
      <c r="I38" s="37"/>
      <c r="J38" s="37"/>
      <c r="K38" s="37"/>
      <c r="L38" s="37"/>
      <c r="M38" s="38"/>
      <c r="N38" s="37"/>
      <c r="O38" s="37"/>
      <c r="P38" s="15"/>
      <c r="Q38" s="15"/>
      <c r="R38" s="15"/>
      <c r="S38" s="15"/>
      <c r="T38" s="15"/>
      <c r="U38" s="14"/>
      <c r="V38" s="2"/>
      <c r="W38" s="2"/>
      <c r="X38" s="2"/>
      <c r="Y38" s="2"/>
      <c r="Z38" s="2"/>
      <c r="AA38" s="2"/>
      <c r="AB38" s="2"/>
      <c r="AC38" s="2"/>
      <c r="AD38" s="2"/>
      <c r="AE38" s="2"/>
      <c r="AF38" s="9"/>
      <c r="AG38" s="9"/>
      <c r="AH38" s="9"/>
    </row>
    <row r="39" spans="1:39" s="5" customFormat="1">
      <c r="A39" s="121" t="s">
        <v>54</v>
      </c>
      <c r="B39" s="121"/>
      <c r="C39" s="121"/>
      <c r="D39" s="121"/>
      <c r="E39" s="121"/>
      <c r="F39" s="121"/>
      <c r="G39" s="121"/>
      <c r="H39" s="121"/>
      <c r="I39" s="121"/>
      <c r="J39" s="121"/>
      <c r="K39" s="121"/>
      <c r="L39" s="121"/>
      <c r="M39" s="121"/>
      <c r="N39" s="121"/>
      <c r="O39" s="121"/>
      <c r="P39" s="153" t="s">
        <v>55</v>
      </c>
      <c r="Q39" s="153"/>
      <c r="R39" s="153"/>
      <c r="S39" s="153"/>
      <c r="T39" s="153"/>
      <c r="U39" s="153"/>
      <c r="V39" s="153"/>
      <c r="W39" s="153"/>
      <c r="X39" s="153"/>
      <c r="Y39" s="153"/>
      <c r="Z39" s="153"/>
      <c r="AA39" s="153"/>
      <c r="AB39" s="153"/>
      <c r="AC39" s="153"/>
      <c r="AD39" s="153"/>
      <c r="AE39" s="153"/>
      <c r="AF39" s="9"/>
      <c r="AG39" s="9"/>
      <c r="AH39" s="9"/>
    </row>
    <row r="40" spans="1:39" s="5" customFormat="1">
      <c r="A40" s="154" t="s">
        <v>56</v>
      </c>
      <c r="B40" s="155"/>
      <c r="C40" s="155"/>
      <c r="D40" s="155"/>
      <c r="E40" s="156"/>
      <c r="F40" s="158"/>
      <c r="G40" s="158"/>
      <c r="H40" s="158"/>
      <c r="I40" s="158"/>
      <c r="J40" s="158"/>
      <c r="K40" s="158"/>
      <c r="L40" s="158"/>
      <c r="M40" s="158"/>
      <c r="N40" s="158"/>
      <c r="O40" s="158"/>
      <c r="P40" s="153"/>
      <c r="Q40" s="153"/>
      <c r="R40" s="153"/>
      <c r="S40" s="153"/>
      <c r="T40" s="153"/>
      <c r="U40" s="153"/>
      <c r="V40" s="153"/>
      <c r="W40" s="153"/>
      <c r="X40" s="153"/>
      <c r="Y40" s="153"/>
      <c r="Z40" s="153"/>
      <c r="AA40" s="153"/>
      <c r="AB40" s="153"/>
      <c r="AC40" s="153"/>
      <c r="AD40" s="153"/>
      <c r="AE40" s="153"/>
      <c r="AF40" s="9"/>
      <c r="AG40" s="9"/>
      <c r="AH40" s="9"/>
    </row>
    <row r="41" spans="1:39" s="5" customFormat="1" ht="92.15" customHeight="1">
      <c r="A41" s="148" t="s">
        <v>57</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9"/>
      <c r="AG41" s="9"/>
      <c r="AH41" s="9"/>
    </row>
    <row r="42" spans="1:39" s="5" customFormat="1" ht="11.15" customHeight="1">
      <c r="A42" s="12"/>
      <c r="B42" s="12"/>
      <c r="C42" s="12"/>
      <c r="D42" s="12"/>
      <c r="E42" s="12"/>
      <c r="F42" s="15"/>
      <c r="G42" s="15"/>
      <c r="H42" s="15"/>
      <c r="I42" s="15"/>
      <c r="J42" s="15"/>
      <c r="K42" s="15"/>
      <c r="L42" s="15"/>
      <c r="M42" s="13"/>
      <c r="N42" s="15"/>
      <c r="O42" s="15"/>
      <c r="P42" s="15"/>
      <c r="Q42" s="15"/>
      <c r="R42" s="15"/>
      <c r="S42" s="15"/>
      <c r="T42" s="15"/>
      <c r="U42" s="14"/>
      <c r="V42" s="2"/>
      <c r="W42" s="2"/>
      <c r="X42" s="2"/>
      <c r="Y42" s="2"/>
      <c r="Z42" s="2"/>
      <c r="AA42" s="2"/>
      <c r="AB42" s="2"/>
      <c r="AC42" s="2"/>
      <c r="AD42" s="2"/>
      <c r="AE42" s="2"/>
      <c r="AF42" s="9"/>
      <c r="AG42" s="9"/>
      <c r="AH42" s="9"/>
    </row>
    <row r="43" spans="1:39" s="5" customFormat="1" ht="21" customHeight="1">
      <c r="A43" s="150" t="s">
        <v>58</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2"/>
      <c r="AF43" s="9"/>
      <c r="AG43" s="9"/>
      <c r="AH43" s="9"/>
      <c r="AI43" s="9"/>
      <c r="AJ43" s="9"/>
      <c r="AK43" s="9"/>
      <c r="AL43" s="9"/>
      <c r="AM43" s="9"/>
    </row>
    <row r="44" spans="1:39" s="5" customFormat="1">
      <c r="A44" s="139" t="s">
        <v>59</v>
      </c>
      <c r="B44" s="139"/>
      <c r="C44" s="139"/>
      <c r="D44" s="139"/>
      <c r="E44" s="139"/>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1"/>
      <c r="AF44" s="9"/>
      <c r="AG44" s="9"/>
      <c r="AH44" s="9"/>
      <c r="AI44" s="9"/>
      <c r="AJ44" s="9"/>
      <c r="AK44" s="9"/>
      <c r="AL44" s="9"/>
      <c r="AM44" s="9"/>
    </row>
    <row r="45" spans="1:39" s="5" customFormat="1">
      <c r="A45" s="139" t="s">
        <v>60</v>
      </c>
      <c r="B45" s="139"/>
      <c r="C45" s="139"/>
      <c r="D45" s="139"/>
      <c r="E45" s="139"/>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1"/>
      <c r="AF45" s="9"/>
      <c r="AG45" s="9"/>
      <c r="AH45" s="9"/>
      <c r="AI45" s="9"/>
      <c r="AJ45" s="9"/>
      <c r="AK45" s="9"/>
      <c r="AL45" s="9"/>
      <c r="AM45" s="9"/>
    </row>
    <row r="46" spans="1:39" s="5" customFormat="1">
      <c r="A46" s="139" t="s">
        <v>61</v>
      </c>
      <c r="B46" s="139"/>
      <c r="C46" s="139"/>
      <c r="D46" s="139"/>
      <c r="E46" s="139"/>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1"/>
      <c r="AF46" s="9"/>
      <c r="AG46" s="9"/>
      <c r="AH46" s="9"/>
      <c r="AI46" s="9"/>
      <c r="AJ46" s="9"/>
      <c r="AK46" s="9"/>
      <c r="AL46" s="9"/>
      <c r="AM46" s="9"/>
    </row>
    <row r="47" spans="1:39" s="5" customFormat="1" ht="10" customHeight="1">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9"/>
      <c r="AG47" s="9"/>
      <c r="AH47" s="9"/>
      <c r="AI47" s="9"/>
      <c r="AJ47" s="9"/>
      <c r="AK47" s="9"/>
      <c r="AL47" s="9"/>
      <c r="AM47" s="9"/>
    </row>
    <row r="48" spans="1:39">
      <c r="A48" s="142" t="s">
        <v>62</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4"/>
    </row>
    <row r="49" spans="1:34" ht="73.5"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7"/>
    </row>
    <row r="50" spans="1:34" s="5" customFormat="1" ht="11.25" customHeight="1">
      <c r="A50" s="3"/>
      <c r="B50" s="3"/>
      <c r="C50" s="3"/>
      <c r="D50" s="3"/>
      <c r="E50" s="3"/>
      <c r="F50" s="3"/>
      <c r="G50" s="3"/>
      <c r="H50" s="2"/>
      <c r="I50" s="2"/>
      <c r="J50" s="2"/>
      <c r="K50" s="2"/>
      <c r="L50" s="2"/>
      <c r="M50" s="2"/>
      <c r="N50" s="2"/>
      <c r="O50" s="2"/>
      <c r="P50" s="2"/>
      <c r="Q50" s="2"/>
      <c r="R50" s="2"/>
      <c r="S50" s="2"/>
      <c r="T50" s="2"/>
      <c r="U50" s="2"/>
      <c r="V50" s="2"/>
      <c r="W50" s="2"/>
      <c r="X50" s="2"/>
      <c r="Y50" s="2"/>
      <c r="Z50" s="2"/>
      <c r="AA50" s="2"/>
      <c r="AB50" s="2"/>
      <c r="AC50" s="2"/>
      <c r="AD50" s="2"/>
      <c r="AE50" s="2"/>
      <c r="AF50" s="9"/>
      <c r="AG50" s="9"/>
      <c r="AH50" s="9"/>
    </row>
  </sheetData>
  <protectedRanges>
    <protectedRange sqref="F21:AE22 F23:P24 R23:AE26 G25:P26" name="範囲3"/>
    <protectedRange sqref="F7:AE9" name="範囲2"/>
  </protectedRanges>
  <mergeCells count="84">
    <mergeCell ref="A36:O36"/>
    <mergeCell ref="P36:AE37"/>
    <mergeCell ref="A37:E37"/>
    <mergeCell ref="F37:O37"/>
    <mergeCell ref="A39:O39"/>
    <mergeCell ref="P39:AE40"/>
    <mergeCell ref="A40:E40"/>
    <mergeCell ref="F40:O40"/>
    <mergeCell ref="A46:E46"/>
    <mergeCell ref="F46:AE46"/>
    <mergeCell ref="A48:AE48"/>
    <mergeCell ref="A49:AE49"/>
    <mergeCell ref="A41:AE41"/>
    <mergeCell ref="A43:AE43"/>
    <mergeCell ref="A44:E44"/>
    <mergeCell ref="F44:AE44"/>
    <mergeCell ref="A45:E45"/>
    <mergeCell ref="F45:AE45"/>
    <mergeCell ref="A29:O29"/>
    <mergeCell ref="A30:E30"/>
    <mergeCell ref="F30:O30"/>
    <mergeCell ref="A32:O32"/>
    <mergeCell ref="P33:AE34"/>
    <mergeCell ref="A34:E34"/>
    <mergeCell ref="A33:E33"/>
    <mergeCell ref="F33:O33"/>
    <mergeCell ref="A31:E31"/>
    <mergeCell ref="F31:O31"/>
    <mergeCell ref="P29:AE30"/>
    <mergeCell ref="P31:AE31"/>
    <mergeCell ref="N34:O34"/>
    <mergeCell ref="L34:M34"/>
    <mergeCell ref="F34:K34"/>
    <mergeCell ref="A27:AE27"/>
    <mergeCell ref="A18:E18"/>
    <mergeCell ref="F18:AE18"/>
    <mergeCell ref="X19:AE19"/>
    <mergeCell ref="A20:E20"/>
    <mergeCell ref="F20:AE20"/>
    <mergeCell ref="A21:E21"/>
    <mergeCell ref="F21:AE21"/>
    <mergeCell ref="A22:E22"/>
    <mergeCell ref="F22:AE22"/>
    <mergeCell ref="A23:E23"/>
    <mergeCell ref="F23:P23"/>
    <mergeCell ref="R23:AE23"/>
    <mergeCell ref="A24:E24"/>
    <mergeCell ref="F24:AE24"/>
    <mergeCell ref="A16:E16"/>
    <mergeCell ref="F16:AE16"/>
    <mergeCell ref="A17:E17"/>
    <mergeCell ref="F17:I17"/>
    <mergeCell ref="J17:K17"/>
    <mergeCell ref="L17:P17"/>
    <mergeCell ref="Q17:R17"/>
    <mergeCell ref="S17:W17"/>
    <mergeCell ref="F15:P15"/>
    <mergeCell ref="R15:AE15"/>
    <mergeCell ref="A8:E9"/>
    <mergeCell ref="F8:AE8"/>
    <mergeCell ref="F9:AE9"/>
    <mergeCell ref="A10:E10"/>
    <mergeCell ref="F10:AE10"/>
    <mergeCell ref="A11:E11"/>
    <mergeCell ref="F11:AE11"/>
    <mergeCell ref="A12:E12"/>
    <mergeCell ref="F12:AE12"/>
    <mergeCell ref="A13:AE13"/>
    <mergeCell ref="A14:E14"/>
    <mergeCell ref="F14:AE14"/>
    <mergeCell ref="A15:E15"/>
    <mergeCell ref="A7:E7"/>
    <mergeCell ref="F7:AE7"/>
    <mergeCell ref="A1:W1"/>
    <mergeCell ref="X1:Y1"/>
    <mergeCell ref="Z1:AB1"/>
    <mergeCell ref="AD1:AE1"/>
    <mergeCell ref="A2:U2"/>
    <mergeCell ref="AC2:AE2"/>
    <mergeCell ref="A4:E4"/>
    <mergeCell ref="F4:M4"/>
    <mergeCell ref="O4:AE4"/>
    <mergeCell ref="A6:E6"/>
    <mergeCell ref="F6:AE6"/>
  </mergeCells>
  <phoneticPr fontId="3"/>
  <conditionalFormatting sqref="A32 P32:AE32">
    <cfRule type="expression" dxfId="74" priority="26">
      <formula>$F$4="新規利用"</formula>
    </cfRule>
    <cfRule type="expression" dxfId="73" priority="16">
      <formula>$F$4="更新"</formula>
    </cfRule>
  </conditionalFormatting>
  <conditionalFormatting sqref="A30:O30">
    <cfRule type="expression" dxfId="72" priority="6">
      <formula>AND($F$33="複数製品",$F$4&lt;&gt;"新規利用")</formula>
    </cfRule>
  </conditionalFormatting>
  <conditionalFormatting sqref="A30:O31 A29:P29">
    <cfRule type="expression" dxfId="71" priority="21">
      <formula>$F$4="新規利用"</formula>
    </cfRule>
  </conditionalFormatting>
  <conditionalFormatting sqref="A31:O31">
    <cfRule type="expression" dxfId="70" priority="3">
      <formula>AND($F$33="複数製品",$F$4&lt;&gt;"新規利用")</formula>
    </cfRule>
  </conditionalFormatting>
  <conditionalFormatting sqref="A36:AE37">
    <cfRule type="expression" dxfId="69" priority="7">
      <formula>$F$4="追加"</formula>
    </cfRule>
  </conditionalFormatting>
  <conditionalFormatting sqref="A39:AE40">
    <cfRule type="expression" dxfId="68" priority="15">
      <formula>$F$4="更新"</formula>
    </cfRule>
  </conditionalFormatting>
  <conditionalFormatting sqref="F4">
    <cfRule type="expression" dxfId="67" priority="38">
      <formula>$F$4=""</formula>
    </cfRule>
  </conditionalFormatting>
  <conditionalFormatting sqref="F8">
    <cfRule type="expression" dxfId="66" priority="37">
      <formula>$F$8=""</formula>
    </cfRule>
  </conditionalFormatting>
  <conditionalFormatting sqref="F22">
    <cfRule type="expression" dxfId="65" priority="13">
      <formula>$F$22=""</formula>
    </cfRule>
  </conditionalFormatting>
  <conditionalFormatting sqref="F24">
    <cfRule type="expression" dxfId="64" priority="1">
      <formula>$F$24=""</formula>
    </cfRule>
  </conditionalFormatting>
  <conditionalFormatting sqref="F31">
    <cfRule type="expression" dxfId="63" priority="4">
      <formula>AND($F$4="SEP→SESへの切り替え",$F$31="",$F$33&lt;&gt;"複数製品")</formula>
    </cfRule>
    <cfRule type="expression" dxfId="62" priority="5">
      <formula>AND($F$4="更新",$F$31="")</formula>
    </cfRule>
    <cfRule type="expression" dxfId="61" priority="8">
      <formula>AND($F$4="追加",$F$31="")</formula>
    </cfRule>
  </conditionalFormatting>
  <conditionalFormatting sqref="F34">
    <cfRule type="expression" dxfId="60" priority="10">
      <formula>$F$34=""</formula>
    </cfRule>
  </conditionalFormatting>
  <conditionalFormatting sqref="F37">
    <cfRule type="expression" dxfId="59" priority="27">
      <formula>$F$37="　"</formula>
    </cfRule>
  </conditionalFormatting>
  <conditionalFormatting sqref="F17:I17">
    <cfRule type="expression" dxfId="58" priority="30">
      <formula>$F$17=""</formula>
    </cfRule>
  </conditionalFormatting>
  <conditionalFormatting sqref="F4:M4">
    <cfRule type="expression" dxfId="57" priority="22">
      <formula>$F$4="新規契約"</formula>
    </cfRule>
  </conditionalFormatting>
  <conditionalFormatting sqref="F30:O30">
    <cfRule type="expression" dxfId="56" priority="14">
      <formula>AND($F$4="追加",$F$30="")</formula>
    </cfRule>
    <cfRule type="expression" dxfId="55" priority="18">
      <formula>AND($F$4="SEP→SESへの切り替え",$F$30="")</formula>
    </cfRule>
    <cfRule type="expression" dxfId="54" priority="20">
      <formula>AND($F$4="更新",$F$30="")</formula>
    </cfRule>
  </conditionalFormatting>
  <conditionalFormatting sqref="F34:O34">
    <cfRule type="expression" dxfId="53" priority="2">
      <formula>$F$33="複数製品"</formula>
    </cfRule>
  </conditionalFormatting>
  <conditionalFormatting sqref="F15:P15">
    <cfRule type="expression" dxfId="52" priority="36">
      <formula>$F$15=""</formula>
    </cfRule>
  </conditionalFormatting>
  <conditionalFormatting sqref="F10:AE10">
    <cfRule type="expression" dxfId="51" priority="33">
      <formula>$F$10=""</formula>
    </cfRule>
  </conditionalFormatting>
  <conditionalFormatting sqref="F11:AE11">
    <cfRule type="expression" dxfId="50" priority="32">
      <formula>$F$11=""</formula>
    </cfRule>
  </conditionalFormatting>
  <conditionalFormatting sqref="F12:AE12">
    <cfRule type="expression" dxfId="49" priority="31">
      <formula>$F$12=""</formula>
    </cfRule>
  </conditionalFormatting>
  <conditionalFormatting sqref="F16:AE16">
    <cfRule type="expression" dxfId="48" priority="34">
      <formula>$F$16=""</formula>
    </cfRule>
  </conditionalFormatting>
  <conditionalFormatting sqref="F18:AE18">
    <cfRule type="expression" dxfId="47" priority="17">
      <formula>$AF$35=TRUE</formula>
    </cfRule>
  </conditionalFormatting>
  <conditionalFormatting sqref="F44:AE44">
    <cfRule type="expression" dxfId="46" priority="25">
      <formula>$F$44=""</formula>
    </cfRule>
  </conditionalFormatting>
  <conditionalFormatting sqref="F45:AE45">
    <cfRule type="expression" dxfId="45" priority="24">
      <formula>$F$45=""</formula>
    </cfRule>
  </conditionalFormatting>
  <conditionalFormatting sqref="F46:AE46">
    <cfRule type="expression" dxfId="44" priority="23">
      <formula>$F$46=""</formula>
    </cfRule>
  </conditionalFormatting>
  <conditionalFormatting sqref="L17:P17">
    <cfRule type="expression" dxfId="43" priority="29">
      <formula>$L$17=""</formula>
    </cfRule>
  </conditionalFormatting>
  <conditionalFormatting sqref="N34:O34">
    <cfRule type="expression" dxfId="42" priority="9">
      <formula>$N$34=""</formula>
    </cfRule>
  </conditionalFormatting>
  <conditionalFormatting sqref="P29">
    <cfRule type="expression" dxfId="41" priority="19">
      <formula>$F$4="既存契約有り"</formula>
    </cfRule>
  </conditionalFormatting>
  <conditionalFormatting sqref="P33">
    <cfRule type="expression" dxfId="40" priority="11">
      <formula>$F$4="既存契約有り"</formula>
    </cfRule>
  </conditionalFormatting>
  <conditionalFormatting sqref="R15:AE15">
    <cfRule type="expression" dxfId="39" priority="35">
      <formula>$R$15=""</formula>
    </cfRule>
  </conditionalFormatting>
  <conditionalFormatting sqref="S17:W17">
    <cfRule type="expression" dxfId="38" priority="28">
      <formula>$S$17=""</formula>
    </cfRule>
  </conditionalFormatting>
  <dataValidations count="4">
    <dataValidation type="list" allowBlank="1" showInputMessage="1" showErrorMessage="1" sqref="F4:M4" xr:uid="{67CE609B-4028-4F74-B3B5-AE265BC10117}">
      <formula1>"新規利用,更新,追加,SEP→SESへの切り替え"</formula1>
    </dataValidation>
    <dataValidation type="list" allowBlank="1" showInputMessage="1" showErrorMessage="1" sqref="F33:O33" xr:uid="{A16A98B1-8B25-40D9-882D-3EDB76142AA7}">
      <formula1>"１製品,複数製品"</formula1>
    </dataValidation>
    <dataValidation type="list" allowBlank="1" showInputMessage="1" showErrorMessage="1" sqref="F31:O31" xr:uid="{A5EB2EE9-A36E-4196-AA5D-5D05F51F112D}">
      <formula1>"1,2,3,4,5,6,7,8,9,10"</formula1>
    </dataValidation>
    <dataValidation type="list" allowBlank="1" showInputMessage="1" showErrorMessage="1" sqref="F37:O37" xr:uid="{9FFB230C-7B0A-4DFF-BE60-3E57D854A57C}">
      <formula1>"　,1年,2年,3年,4年,5年,備考欄別途記入"</formula1>
    </dataValidation>
  </dataValidations>
  <hyperlinks>
    <hyperlink ref="X19:AE19" r:id="rId1" display="BROADCOMアカウント登録方法" xr:uid="{B8D537CF-F5F5-4BA6-968B-10F8F4E13881}"/>
    <hyperlink ref="P31:AE31" r:id="rId2" display="Contract Number 確認方法＞＞＞" xr:uid="{FEDA703E-F570-4A87-8515-DEC85342EDCF}"/>
  </hyperlinks>
  <pageMargins left="0.7" right="0.7" top="0.75" bottom="0.75" header="0.3" footer="0.3"/>
  <pageSetup paperSize="9" scale="56"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2289" r:id="rId6" name="Group Box 2">
              <controlPr defaultSize="0" autoFill="0" autoPict="0" macro="[0]!GroupBox15_Click">
                <anchor moveWithCells="1">
                  <from>
                    <xdr:col>1</xdr:col>
                    <xdr:colOff>184150</xdr:colOff>
                    <xdr:row>5</xdr:row>
                    <xdr:rowOff>0</xdr:rowOff>
                  </from>
                  <to>
                    <xdr:col>26</xdr:col>
                    <xdr:colOff>228600</xdr:colOff>
                    <xdr:row>6</xdr:row>
                    <xdr:rowOff>127000</xdr:rowOff>
                  </to>
                </anchor>
              </controlPr>
            </control>
          </mc:Choice>
        </mc:AlternateContent>
        <mc:AlternateContent xmlns:mc="http://schemas.openxmlformats.org/markup-compatibility/2006">
          <mc:Choice Requires="x14">
            <control shapeId="12290" r:id="rId7" name="Group Box 1">
              <controlPr defaultSize="0" autoFill="0" autoPict="0">
                <anchor moveWithCells="1">
                  <from>
                    <xdr:col>1</xdr:col>
                    <xdr:colOff>184150</xdr:colOff>
                    <xdr:row>5</xdr:row>
                    <xdr:rowOff>0</xdr:rowOff>
                  </from>
                  <to>
                    <xdr:col>18</xdr:col>
                    <xdr:colOff>260350</xdr:colOff>
                    <xdr:row>6</xdr:row>
                    <xdr:rowOff>114300</xdr:rowOff>
                  </to>
                </anchor>
              </controlPr>
            </control>
          </mc:Choice>
        </mc:AlternateContent>
        <mc:AlternateContent xmlns:mc="http://schemas.openxmlformats.org/markup-compatibility/2006">
          <mc:Choice Requires="x14">
            <control shapeId="12291" r:id="rId8" name="Group Box 3">
              <controlPr defaultSize="0" autoFill="0" autoPict="0" macro="[0]!グループ32_Click">
                <anchor moveWithCells="1">
                  <from>
                    <xdr:col>0</xdr:col>
                    <xdr:colOff>0</xdr:colOff>
                    <xdr:row>5</xdr:row>
                    <xdr:rowOff>0</xdr:rowOff>
                  </from>
                  <to>
                    <xdr:col>16</xdr:col>
                    <xdr:colOff>31750</xdr:colOff>
                    <xdr:row>7</xdr:row>
                    <xdr:rowOff>127000</xdr:rowOff>
                  </to>
                </anchor>
              </controlPr>
            </control>
          </mc:Choice>
        </mc:AlternateContent>
        <mc:AlternateContent xmlns:mc="http://schemas.openxmlformats.org/markup-compatibility/2006">
          <mc:Choice Requires="x14">
            <control shapeId="12292" r:id="rId9" name="Group Box 4">
              <controlPr defaultSize="0" autoFill="0" autoPict="0">
                <anchor moveWithCells="1">
                  <from>
                    <xdr:col>16</xdr:col>
                    <xdr:colOff>50800</xdr:colOff>
                    <xdr:row>5</xdr:row>
                    <xdr:rowOff>0</xdr:rowOff>
                  </from>
                  <to>
                    <xdr:col>27</xdr:col>
                    <xdr:colOff>146050</xdr:colOff>
                    <xdr:row>7</xdr:row>
                    <xdr:rowOff>133350</xdr:rowOff>
                  </to>
                </anchor>
              </controlPr>
            </control>
          </mc:Choice>
        </mc:AlternateContent>
        <mc:AlternateContent xmlns:mc="http://schemas.openxmlformats.org/markup-compatibility/2006">
          <mc:Choice Requires="x14">
            <control shapeId="12293" r:id="rId10" name="Group Box 5">
              <controlPr defaultSize="0" autoFill="0" autoPict="0">
                <anchor moveWithCells="1">
                  <from>
                    <xdr:col>0</xdr:col>
                    <xdr:colOff>69850</xdr:colOff>
                    <xdr:row>5</xdr:row>
                    <xdr:rowOff>0</xdr:rowOff>
                  </from>
                  <to>
                    <xdr:col>9</xdr:col>
                    <xdr:colOff>228600</xdr:colOff>
                    <xdr:row>7</xdr:row>
                    <xdr:rowOff>0</xdr:rowOff>
                  </to>
                </anchor>
              </controlPr>
            </control>
          </mc:Choice>
        </mc:AlternateContent>
        <mc:AlternateContent xmlns:mc="http://schemas.openxmlformats.org/markup-compatibility/2006">
          <mc:Choice Requires="x14">
            <control shapeId="12294" r:id="rId11" name="Group Box 6">
              <controlPr defaultSize="0" autoFill="0" autoPict="0">
                <anchor moveWithCells="1">
                  <from>
                    <xdr:col>5</xdr:col>
                    <xdr:colOff>38100</xdr:colOff>
                    <xdr:row>33</xdr:row>
                    <xdr:rowOff>0</xdr:rowOff>
                  </from>
                  <to>
                    <xdr:col>15</xdr:col>
                    <xdr:colOff>298450</xdr:colOff>
                    <xdr:row>35</xdr:row>
                    <xdr:rowOff>57150</xdr:rowOff>
                  </to>
                </anchor>
              </controlPr>
            </control>
          </mc:Choice>
        </mc:AlternateContent>
        <mc:AlternateContent xmlns:mc="http://schemas.openxmlformats.org/markup-compatibility/2006">
          <mc:Choice Requires="x14">
            <control shapeId="12295" r:id="rId12" name="Group Box 7">
              <controlPr defaultSize="0" autoFill="0" autoPict="0">
                <anchor moveWithCells="1">
                  <from>
                    <xdr:col>5</xdr:col>
                    <xdr:colOff>12700</xdr:colOff>
                    <xdr:row>37</xdr:row>
                    <xdr:rowOff>0</xdr:rowOff>
                  </from>
                  <to>
                    <xdr:col>12</xdr:col>
                    <xdr:colOff>0</xdr:colOff>
                    <xdr:row>38</xdr:row>
                    <xdr:rowOff>69850</xdr:rowOff>
                  </to>
                </anchor>
              </controlPr>
            </control>
          </mc:Choice>
        </mc:AlternateContent>
        <mc:AlternateContent xmlns:mc="http://schemas.openxmlformats.org/markup-compatibility/2006">
          <mc:Choice Requires="x14">
            <control shapeId="12296" r:id="rId13" name="Group Box 8">
              <controlPr defaultSize="0" autoFill="0" autoPict="0">
                <anchor moveWithCells="1">
                  <from>
                    <xdr:col>5</xdr:col>
                    <xdr:colOff>0</xdr:colOff>
                    <xdr:row>47</xdr:row>
                    <xdr:rowOff>0</xdr:rowOff>
                  </from>
                  <to>
                    <xdr:col>12</xdr:col>
                    <xdr:colOff>107950</xdr:colOff>
                    <xdr:row>48</xdr:row>
                    <xdr:rowOff>31750</xdr:rowOff>
                  </to>
                </anchor>
              </controlPr>
            </control>
          </mc:Choice>
        </mc:AlternateContent>
        <mc:AlternateContent xmlns:mc="http://schemas.openxmlformats.org/markup-compatibility/2006">
          <mc:Choice Requires="x14">
            <control shapeId="12297" r:id="rId14" name="Group Box 9">
              <controlPr defaultSize="0" autoFill="0" autoPict="0">
                <anchor moveWithCells="1">
                  <from>
                    <xdr:col>5</xdr:col>
                    <xdr:colOff>38100</xdr:colOff>
                    <xdr:row>37</xdr:row>
                    <xdr:rowOff>0</xdr:rowOff>
                  </from>
                  <to>
                    <xdr:col>15</xdr:col>
                    <xdr:colOff>298450</xdr:colOff>
                    <xdr:row>39</xdr:row>
                    <xdr:rowOff>50800</xdr:rowOff>
                  </to>
                </anchor>
              </controlPr>
            </control>
          </mc:Choice>
        </mc:AlternateContent>
        <mc:AlternateContent xmlns:mc="http://schemas.openxmlformats.org/markup-compatibility/2006">
          <mc:Choice Requires="x14">
            <control shapeId="12298" r:id="rId15" name="Group Box 10">
              <controlPr defaultSize="0" autoFill="0" autoPict="0">
                <anchor moveWithCells="1">
                  <from>
                    <xdr:col>5</xdr:col>
                    <xdr:colOff>12700</xdr:colOff>
                    <xdr:row>37</xdr:row>
                    <xdr:rowOff>0</xdr:rowOff>
                  </from>
                  <to>
                    <xdr:col>12</xdr:col>
                    <xdr:colOff>0</xdr:colOff>
                    <xdr:row>38</xdr:row>
                    <xdr:rowOff>69850</xdr:rowOff>
                  </to>
                </anchor>
              </controlPr>
            </control>
          </mc:Choice>
        </mc:AlternateContent>
        <mc:AlternateContent xmlns:mc="http://schemas.openxmlformats.org/markup-compatibility/2006">
          <mc:Choice Requires="x14">
            <control shapeId="12299" r:id="rId16" name="Group Box 11">
              <controlPr defaultSize="0" autoFill="0" autoPict="0">
                <anchor moveWithCells="1">
                  <from>
                    <xdr:col>5</xdr:col>
                    <xdr:colOff>0</xdr:colOff>
                    <xdr:row>42</xdr:row>
                    <xdr:rowOff>228600</xdr:rowOff>
                  </from>
                  <to>
                    <xdr:col>12</xdr:col>
                    <xdr:colOff>107950</xdr:colOff>
                    <xdr:row>43</xdr:row>
                    <xdr:rowOff>209550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5</xdr:col>
                    <xdr:colOff>57150</xdr:colOff>
                    <xdr:row>17</xdr:row>
                    <xdr:rowOff>31750</xdr:rowOff>
                  </from>
                  <to>
                    <xdr:col>15</xdr:col>
                    <xdr:colOff>171450</xdr:colOff>
                    <xdr:row>17</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766D-3963-448F-9ED3-C14F79295A90}">
  <dimension ref="A1:O201"/>
  <sheetViews>
    <sheetView showGridLines="0" workbookViewId="0">
      <pane ySplit="1" topLeftCell="A2" activePane="bottomLeft" state="frozen"/>
      <selection pane="bottomLeft"/>
    </sheetView>
  </sheetViews>
  <sheetFormatPr defaultRowHeight="18"/>
  <cols>
    <col min="2" max="2" width="35.33203125" customWidth="1"/>
    <col min="4" max="4" width="23.83203125" bestFit="1" customWidth="1"/>
    <col min="5" max="5" width="1.83203125" customWidth="1"/>
    <col min="6" max="6" width="71.25" customWidth="1"/>
  </cols>
  <sheetData>
    <row r="1" spans="1:15">
      <c r="A1" s="40" t="s">
        <v>63</v>
      </c>
      <c r="B1" s="40" t="s">
        <v>64</v>
      </c>
      <c r="C1" s="40" t="s">
        <v>49</v>
      </c>
      <c r="D1" s="41" t="s">
        <v>65</v>
      </c>
      <c r="F1" s="43" t="str" cm="1">
        <f t="array" ref="F1:M1">'Order Form'!F4:M4</f>
        <v>追加</v>
      </c>
      <c r="G1" s="43">
        <v>0</v>
      </c>
      <c r="H1" s="43">
        <v>0</v>
      </c>
      <c r="I1" s="43">
        <v>0</v>
      </c>
      <c r="J1" s="43">
        <v>0</v>
      </c>
      <c r="K1" s="43">
        <v>0</v>
      </c>
      <c r="L1" s="43">
        <v>0</v>
      </c>
      <c r="M1" s="43">
        <v>0</v>
      </c>
    </row>
    <row r="2" spans="1:15">
      <c r="A2" s="24">
        <v>1</v>
      </c>
      <c r="B2" s="24"/>
      <c r="C2" s="24"/>
      <c r="D2" s="42"/>
      <c r="F2" s="39" t="str" cm="1">
        <f t="array" ref="F2:O2">IF('Order Form'!F33:O33="１製品","こちらのシートは複数製品ご購入用です。現在の設定ではご利用いただけません。","")</f>
        <v>こちらのシートは複数製品ご購入用です。現在の設定ではご利用いただけません。</v>
      </c>
      <c r="G2" t="str">
        <v/>
      </c>
      <c r="H2" t="str">
        <v/>
      </c>
      <c r="I2" t="str">
        <v/>
      </c>
      <c r="J2" t="str">
        <v/>
      </c>
      <c r="K2" t="str">
        <v/>
      </c>
      <c r="L2" t="str">
        <v/>
      </c>
      <c r="M2" t="str">
        <v/>
      </c>
      <c r="N2" t="str">
        <v/>
      </c>
      <c r="O2" t="str">
        <v/>
      </c>
    </row>
    <row r="3" spans="1:15">
      <c r="A3" s="24">
        <v>2</v>
      </c>
      <c r="B3" s="24"/>
      <c r="C3" s="24"/>
      <c r="D3" s="42"/>
    </row>
    <row r="4" spans="1:15">
      <c r="A4" s="24">
        <v>3</v>
      </c>
      <c r="B4" s="24"/>
      <c r="C4" s="24"/>
      <c r="D4" s="42"/>
    </row>
    <row r="5" spans="1:15">
      <c r="A5" s="24">
        <v>4</v>
      </c>
      <c r="B5" s="24"/>
      <c r="C5" s="24"/>
      <c r="D5" s="42"/>
    </row>
    <row r="6" spans="1:15">
      <c r="A6" s="24">
        <v>5</v>
      </c>
      <c r="B6" s="24"/>
      <c r="C6" s="24"/>
      <c r="D6" s="42"/>
    </row>
    <row r="7" spans="1:15">
      <c r="A7" s="24">
        <v>6</v>
      </c>
      <c r="B7" s="24"/>
      <c r="C7" s="24"/>
      <c r="D7" s="42"/>
    </row>
    <row r="8" spans="1:15">
      <c r="A8" s="24">
        <v>7</v>
      </c>
      <c r="B8" s="24"/>
      <c r="C8" s="24"/>
      <c r="D8" s="42"/>
    </row>
    <row r="9" spans="1:15">
      <c r="A9" s="24">
        <v>8</v>
      </c>
      <c r="B9" s="24"/>
      <c r="C9" s="24"/>
      <c r="D9" s="42"/>
    </row>
    <row r="10" spans="1:15">
      <c r="A10" s="24">
        <v>9</v>
      </c>
      <c r="B10" s="24"/>
      <c r="C10" s="24"/>
      <c r="D10" s="42"/>
    </row>
    <row r="11" spans="1:15">
      <c r="A11" s="24">
        <v>10</v>
      </c>
      <c r="B11" s="24"/>
      <c r="C11" s="24"/>
      <c r="D11" s="42"/>
    </row>
    <row r="12" spans="1:15">
      <c r="A12" s="24">
        <v>11</v>
      </c>
      <c r="B12" s="24"/>
      <c r="C12" s="24"/>
      <c r="D12" s="42"/>
    </row>
    <row r="13" spans="1:15">
      <c r="A13" s="24">
        <v>12</v>
      </c>
      <c r="B13" s="24"/>
      <c r="C13" s="24"/>
      <c r="D13" s="42"/>
    </row>
    <row r="14" spans="1:15">
      <c r="A14" s="24">
        <v>13</v>
      </c>
      <c r="B14" s="24"/>
      <c r="C14" s="24"/>
      <c r="D14" s="42"/>
    </row>
    <row r="15" spans="1:15">
      <c r="A15" s="24">
        <v>14</v>
      </c>
      <c r="B15" s="24"/>
      <c r="C15" s="24"/>
      <c r="D15" s="42"/>
    </row>
    <row r="16" spans="1:15">
      <c r="A16" s="24">
        <v>15</v>
      </c>
      <c r="B16" s="24"/>
      <c r="C16" s="24"/>
      <c r="D16" s="42"/>
    </row>
    <row r="17" spans="1:4">
      <c r="A17" s="24">
        <v>16</v>
      </c>
      <c r="B17" s="24"/>
      <c r="C17" s="24"/>
      <c r="D17" s="42"/>
    </row>
    <row r="18" spans="1:4">
      <c r="A18" s="24">
        <v>17</v>
      </c>
      <c r="B18" s="24"/>
      <c r="C18" s="24"/>
      <c r="D18" s="42"/>
    </row>
    <row r="19" spans="1:4">
      <c r="A19" s="24">
        <v>18</v>
      </c>
      <c r="B19" s="24"/>
      <c r="C19" s="24"/>
      <c r="D19" s="42"/>
    </row>
    <row r="20" spans="1:4">
      <c r="A20" s="24">
        <v>19</v>
      </c>
      <c r="B20" s="24"/>
      <c r="C20" s="24"/>
      <c r="D20" s="42"/>
    </row>
    <row r="21" spans="1:4">
      <c r="A21" s="24">
        <v>20</v>
      </c>
      <c r="B21" s="24"/>
      <c r="C21" s="24"/>
      <c r="D21" s="42"/>
    </row>
    <row r="22" spans="1:4">
      <c r="A22" s="24">
        <v>21</v>
      </c>
      <c r="B22" s="24"/>
      <c r="C22" s="24"/>
      <c r="D22" s="42"/>
    </row>
    <row r="23" spans="1:4">
      <c r="A23" s="24">
        <v>22</v>
      </c>
      <c r="B23" s="24"/>
      <c r="C23" s="24"/>
      <c r="D23" s="42"/>
    </row>
    <row r="24" spans="1:4">
      <c r="A24" s="24">
        <v>23</v>
      </c>
      <c r="B24" s="24"/>
      <c r="C24" s="24"/>
      <c r="D24" s="42"/>
    </row>
    <row r="25" spans="1:4">
      <c r="A25" s="24">
        <v>24</v>
      </c>
      <c r="B25" s="24"/>
      <c r="C25" s="24"/>
      <c r="D25" s="42"/>
    </row>
    <row r="26" spans="1:4">
      <c r="A26" s="24">
        <v>25</v>
      </c>
      <c r="B26" s="24"/>
      <c r="C26" s="24"/>
      <c r="D26" s="42"/>
    </row>
    <row r="27" spans="1:4">
      <c r="A27" s="24">
        <v>26</v>
      </c>
      <c r="B27" s="24"/>
      <c r="C27" s="24"/>
      <c r="D27" s="42"/>
    </row>
    <row r="28" spans="1:4">
      <c r="A28" s="24">
        <v>27</v>
      </c>
      <c r="B28" s="24"/>
      <c r="C28" s="24"/>
      <c r="D28" s="42"/>
    </row>
    <row r="29" spans="1:4">
      <c r="A29" s="24">
        <v>28</v>
      </c>
      <c r="B29" s="24"/>
      <c r="C29" s="24"/>
      <c r="D29" s="42"/>
    </row>
    <row r="30" spans="1:4">
      <c r="A30" s="24">
        <v>29</v>
      </c>
      <c r="B30" s="24"/>
      <c r="C30" s="24"/>
      <c r="D30" s="42"/>
    </row>
    <row r="31" spans="1:4">
      <c r="A31" s="24">
        <v>30</v>
      </c>
      <c r="B31" s="24"/>
      <c r="C31" s="24"/>
      <c r="D31" s="42"/>
    </row>
    <row r="32" spans="1:4">
      <c r="A32" s="24">
        <v>31</v>
      </c>
      <c r="B32" s="24"/>
      <c r="C32" s="24"/>
      <c r="D32" s="42"/>
    </row>
    <row r="33" spans="1:4">
      <c r="A33" s="24">
        <v>32</v>
      </c>
      <c r="B33" s="24"/>
      <c r="C33" s="24"/>
      <c r="D33" s="42"/>
    </row>
    <row r="34" spans="1:4">
      <c r="A34" s="24">
        <v>33</v>
      </c>
      <c r="B34" s="24"/>
      <c r="C34" s="24"/>
      <c r="D34" s="42"/>
    </row>
    <row r="35" spans="1:4">
      <c r="A35" s="24">
        <v>34</v>
      </c>
      <c r="B35" s="24"/>
      <c r="C35" s="24"/>
      <c r="D35" s="42"/>
    </row>
    <row r="36" spans="1:4">
      <c r="A36" s="24">
        <v>35</v>
      </c>
      <c r="B36" s="24"/>
      <c r="C36" s="24"/>
      <c r="D36" s="42"/>
    </row>
    <row r="37" spans="1:4">
      <c r="A37" s="24">
        <v>36</v>
      </c>
      <c r="B37" s="24"/>
      <c r="C37" s="24"/>
      <c r="D37" s="42"/>
    </row>
    <row r="38" spans="1:4">
      <c r="A38" s="24">
        <v>37</v>
      </c>
      <c r="B38" s="24"/>
      <c r="C38" s="24"/>
      <c r="D38" s="42"/>
    </row>
    <row r="39" spans="1:4">
      <c r="A39" s="24">
        <v>38</v>
      </c>
      <c r="B39" s="24"/>
      <c r="C39" s="24"/>
      <c r="D39" s="42"/>
    </row>
    <row r="40" spans="1:4">
      <c r="A40" s="24">
        <v>39</v>
      </c>
      <c r="B40" s="24"/>
      <c r="C40" s="24"/>
      <c r="D40" s="42"/>
    </row>
    <row r="41" spans="1:4">
      <c r="A41" s="24">
        <v>40</v>
      </c>
      <c r="B41" s="24"/>
      <c r="C41" s="24"/>
      <c r="D41" s="42"/>
    </row>
    <row r="42" spans="1:4">
      <c r="A42" s="24">
        <v>41</v>
      </c>
      <c r="B42" s="24"/>
      <c r="C42" s="24"/>
      <c r="D42" s="42"/>
    </row>
    <row r="43" spans="1:4">
      <c r="A43" s="24">
        <v>42</v>
      </c>
      <c r="B43" s="24"/>
      <c r="C43" s="24"/>
      <c r="D43" s="42"/>
    </row>
    <row r="44" spans="1:4">
      <c r="A44" s="24">
        <v>43</v>
      </c>
      <c r="B44" s="24"/>
      <c r="C44" s="24"/>
      <c r="D44" s="42"/>
    </row>
    <row r="45" spans="1:4">
      <c r="A45" s="24">
        <v>44</v>
      </c>
      <c r="B45" s="24"/>
      <c r="C45" s="24"/>
      <c r="D45" s="42"/>
    </row>
    <row r="46" spans="1:4">
      <c r="A46" s="24">
        <v>45</v>
      </c>
      <c r="B46" s="24"/>
      <c r="C46" s="24"/>
      <c r="D46" s="42"/>
    </row>
    <row r="47" spans="1:4">
      <c r="A47" s="24">
        <v>46</v>
      </c>
      <c r="B47" s="24"/>
      <c r="C47" s="24"/>
      <c r="D47" s="42"/>
    </row>
    <row r="48" spans="1:4">
      <c r="A48" s="24">
        <v>47</v>
      </c>
      <c r="B48" s="24"/>
      <c r="C48" s="24"/>
      <c r="D48" s="42"/>
    </row>
    <row r="49" spans="1:4">
      <c r="A49" s="24">
        <v>48</v>
      </c>
      <c r="B49" s="24"/>
      <c r="C49" s="24"/>
      <c r="D49" s="42"/>
    </row>
    <row r="50" spans="1:4">
      <c r="A50" s="24">
        <v>49</v>
      </c>
      <c r="B50" s="24"/>
      <c r="C50" s="24"/>
      <c r="D50" s="42"/>
    </row>
    <row r="51" spans="1:4">
      <c r="A51" s="24">
        <v>50</v>
      </c>
      <c r="B51" s="24"/>
      <c r="C51" s="24"/>
      <c r="D51" s="42"/>
    </row>
    <row r="52" spans="1:4">
      <c r="A52" s="24">
        <v>51</v>
      </c>
      <c r="B52" s="24"/>
      <c r="C52" s="24"/>
      <c r="D52" s="42"/>
    </row>
    <row r="53" spans="1:4">
      <c r="A53" s="24">
        <v>52</v>
      </c>
      <c r="B53" s="24"/>
      <c r="C53" s="24"/>
      <c r="D53" s="42"/>
    </row>
    <row r="54" spans="1:4">
      <c r="A54" s="24">
        <v>53</v>
      </c>
      <c r="B54" s="24"/>
      <c r="C54" s="24"/>
      <c r="D54" s="42"/>
    </row>
    <row r="55" spans="1:4">
      <c r="A55" s="24">
        <v>54</v>
      </c>
      <c r="B55" s="24"/>
      <c r="C55" s="24"/>
      <c r="D55" s="42"/>
    </row>
    <row r="56" spans="1:4">
      <c r="A56" s="24">
        <v>55</v>
      </c>
      <c r="B56" s="24"/>
      <c r="C56" s="24"/>
      <c r="D56" s="42"/>
    </row>
    <row r="57" spans="1:4">
      <c r="A57" s="24">
        <v>56</v>
      </c>
      <c r="B57" s="24"/>
      <c r="C57" s="24"/>
      <c r="D57" s="42"/>
    </row>
    <row r="58" spans="1:4">
      <c r="A58" s="24">
        <v>57</v>
      </c>
      <c r="B58" s="24"/>
      <c r="C58" s="24"/>
      <c r="D58" s="42"/>
    </row>
    <row r="59" spans="1:4">
      <c r="A59" s="24">
        <v>58</v>
      </c>
      <c r="B59" s="24"/>
      <c r="C59" s="24"/>
      <c r="D59" s="42"/>
    </row>
    <row r="60" spans="1:4">
      <c r="A60" s="24">
        <v>59</v>
      </c>
      <c r="B60" s="24"/>
      <c r="C60" s="24"/>
      <c r="D60" s="42"/>
    </row>
    <row r="61" spans="1:4">
      <c r="A61" s="24">
        <v>60</v>
      </c>
      <c r="B61" s="24"/>
      <c r="C61" s="24"/>
      <c r="D61" s="42"/>
    </row>
    <row r="62" spans="1:4">
      <c r="A62" s="24">
        <v>61</v>
      </c>
      <c r="B62" s="24"/>
      <c r="C62" s="24"/>
      <c r="D62" s="42"/>
    </row>
    <row r="63" spans="1:4">
      <c r="A63" s="24">
        <v>62</v>
      </c>
      <c r="B63" s="24"/>
      <c r="C63" s="24"/>
      <c r="D63" s="42"/>
    </row>
    <row r="64" spans="1:4">
      <c r="A64" s="24">
        <v>63</v>
      </c>
      <c r="B64" s="24"/>
      <c r="C64" s="24"/>
      <c r="D64" s="42"/>
    </row>
    <row r="65" spans="1:4">
      <c r="A65" s="24">
        <v>64</v>
      </c>
      <c r="B65" s="24"/>
      <c r="C65" s="24"/>
      <c r="D65" s="42"/>
    </row>
    <row r="66" spans="1:4">
      <c r="A66" s="24">
        <v>65</v>
      </c>
      <c r="B66" s="24"/>
      <c r="C66" s="24"/>
      <c r="D66" s="42"/>
    </row>
    <row r="67" spans="1:4">
      <c r="A67" s="24">
        <v>66</v>
      </c>
      <c r="B67" s="24"/>
      <c r="C67" s="24"/>
      <c r="D67" s="42"/>
    </row>
    <row r="68" spans="1:4">
      <c r="A68" s="24">
        <v>67</v>
      </c>
      <c r="B68" s="24"/>
      <c r="C68" s="24"/>
      <c r="D68" s="42"/>
    </row>
    <row r="69" spans="1:4">
      <c r="A69" s="24">
        <v>68</v>
      </c>
      <c r="B69" s="24"/>
      <c r="C69" s="24"/>
      <c r="D69" s="42"/>
    </row>
    <row r="70" spans="1:4">
      <c r="A70" s="24">
        <v>69</v>
      </c>
      <c r="B70" s="24"/>
      <c r="C70" s="24"/>
      <c r="D70" s="42"/>
    </row>
    <row r="71" spans="1:4">
      <c r="A71" s="24">
        <v>70</v>
      </c>
      <c r="B71" s="24"/>
      <c r="C71" s="24"/>
      <c r="D71" s="42"/>
    </row>
    <row r="72" spans="1:4">
      <c r="A72" s="24">
        <v>71</v>
      </c>
      <c r="B72" s="24"/>
      <c r="C72" s="24"/>
      <c r="D72" s="42"/>
    </row>
    <row r="73" spans="1:4">
      <c r="A73" s="24">
        <v>72</v>
      </c>
      <c r="B73" s="24"/>
      <c r="C73" s="24"/>
      <c r="D73" s="42"/>
    </row>
    <row r="74" spans="1:4">
      <c r="A74" s="24">
        <v>73</v>
      </c>
      <c r="B74" s="24"/>
      <c r="C74" s="24"/>
      <c r="D74" s="42"/>
    </row>
    <row r="75" spans="1:4">
      <c r="A75" s="24">
        <v>74</v>
      </c>
      <c r="B75" s="24"/>
      <c r="C75" s="24"/>
      <c r="D75" s="42"/>
    </row>
    <row r="76" spans="1:4">
      <c r="A76" s="24">
        <v>75</v>
      </c>
      <c r="B76" s="24"/>
      <c r="C76" s="24"/>
      <c r="D76" s="42"/>
    </row>
    <row r="77" spans="1:4">
      <c r="A77" s="24">
        <v>76</v>
      </c>
      <c r="B77" s="24"/>
      <c r="C77" s="24"/>
      <c r="D77" s="42"/>
    </row>
    <row r="78" spans="1:4">
      <c r="A78" s="24">
        <v>77</v>
      </c>
      <c r="B78" s="24"/>
      <c r="C78" s="24"/>
      <c r="D78" s="42"/>
    </row>
    <row r="79" spans="1:4">
      <c r="A79" s="24">
        <v>78</v>
      </c>
      <c r="B79" s="24"/>
      <c r="C79" s="24"/>
      <c r="D79" s="42"/>
    </row>
    <row r="80" spans="1:4">
      <c r="A80" s="24">
        <v>79</v>
      </c>
      <c r="B80" s="24"/>
      <c r="C80" s="24"/>
      <c r="D80" s="42"/>
    </row>
    <row r="81" spans="1:4">
      <c r="A81" s="24">
        <v>80</v>
      </c>
      <c r="B81" s="24"/>
      <c r="C81" s="24"/>
      <c r="D81" s="42"/>
    </row>
    <row r="82" spans="1:4">
      <c r="A82" s="24">
        <v>81</v>
      </c>
      <c r="B82" s="24"/>
      <c r="C82" s="24"/>
      <c r="D82" s="42"/>
    </row>
    <row r="83" spans="1:4">
      <c r="A83" s="24">
        <v>82</v>
      </c>
      <c r="B83" s="24"/>
      <c r="C83" s="24"/>
      <c r="D83" s="42"/>
    </row>
    <row r="84" spans="1:4">
      <c r="A84" s="24">
        <v>83</v>
      </c>
      <c r="B84" s="24"/>
      <c r="C84" s="24"/>
      <c r="D84" s="42"/>
    </row>
    <row r="85" spans="1:4">
      <c r="A85" s="24">
        <v>84</v>
      </c>
      <c r="B85" s="24"/>
      <c r="C85" s="24"/>
      <c r="D85" s="42"/>
    </row>
    <row r="86" spans="1:4">
      <c r="A86" s="24">
        <v>85</v>
      </c>
      <c r="B86" s="24"/>
      <c r="C86" s="24"/>
      <c r="D86" s="42"/>
    </row>
    <row r="87" spans="1:4">
      <c r="A87" s="24">
        <v>86</v>
      </c>
      <c r="B87" s="24"/>
      <c r="C87" s="24"/>
      <c r="D87" s="42"/>
    </row>
    <row r="88" spans="1:4">
      <c r="A88" s="24">
        <v>87</v>
      </c>
      <c r="B88" s="24"/>
      <c r="C88" s="24"/>
      <c r="D88" s="42"/>
    </row>
    <row r="89" spans="1:4">
      <c r="A89" s="24">
        <v>88</v>
      </c>
      <c r="B89" s="24"/>
      <c r="C89" s="24"/>
      <c r="D89" s="42"/>
    </row>
    <row r="90" spans="1:4">
      <c r="A90" s="24">
        <v>89</v>
      </c>
      <c r="B90" s="24"/>
      <c r="C90" s="24"/>
      <c r="D90" s="42"/>
    </row>
    <row r="91" spans="1:4">
      <c r="A91" s="24">
        <v>90</v>
      </c>
      <c r="B91" s="24"/>
      <c r="C91" s="24"/>
      <c r="D91" s="42"/>
    </row>
    <row r="92" spans="1:4">
      <c r="A92" s="24">
        <v>91</v>
      </c>
      <c r="B92" s="24"/>
      <c r="C92" s="24"/>
      <c r="D92" s="42"/>
    </row>
    <row r="93" spans="1:4">
      <c r="A93" s="24">
        <v>92</v>
      </c>
      <c r="B93" s="24"/>
      <c r="C93" s="24"/>
      <c r="D93" s="42"/>
    </row>
    <row r="94" spans="1:4">
      <c r="A94" s="24">
        <v>93</v>
      </c>
      <c r="B94" s="24"/>
      <c r="C94" s="24"/>
      <c r="D94" s="42"/>
    </row>
    <row r="95" spans="1:4">
      <c r="A95" s="24">
        <v>94</v>
      </c>
      <c r="B95" s="24"/>
      <c r="C95" s="24"/>
      <c r="D95" s="42"/>
    </row>
    <row r="96" spans="1:4">
      <c r="A96" s="24">
        <v>95</v>
      </c>
      <c r="B96" s="24"/>
      <c r="C96" s="24"/>
      <c r="D96" s="42"/>
    </row>
    <row r="97" spans="1:4">
      <c r="A97" s="24">
        <v>96</v>
      </c>
      <c r="B97" s="24"/>
      <c r="C97" s="24"/>
      <c r="D97" s="42"/>
    </row>
    <row r="98" spans="1:4">
      <c r="A98" s="24">
        <v>97</v>
      </c>
      <c r="B98" s="24"/>
      <c r="C98" s="24"/>
      <c r="D98" s="42"/>
    </row>
    <row r="99" spans="1:4">
      <c r="A99" s="24">
        <v>98</v>
      </c>
      <c r="B99" s="24"/>
      <c r="C99" s="24"/>
      <c r="D99" s="42"/>
    </row>
    <row r="100" spans="1:4">
      <c r="A100" s="24">
        <v>99</v>
      </c>
      <c r="B100" s="24"/>
      <c r="C100" s="24"/>
      <c r="D100" s="42"/>
    </row>
    <row r="101" spans="1:4">
      <c r="A101" s="24">
        <v>100</v>
      </c>
      <c r="B101" s="24"/>
      <c r="C101" s="24"/>
      <c r="D101" s="42"/>
    </row>
    <row r="102" spans="1:4">
      <c r="A102" s="24">
        <v>101</v>
      </c>
      <c r="B102" s="24"/>
      <c r="C102" s="24"/>
      <c r="D102" s="42"/>
    </row>
    <row r="103" spans="1:4">
      <c r="A103" s="24">
        <v>102</v>
      </c>
      <c r="B103" s="24"/>
      <c r="C103" s="24"/>
      <c r="D103" s="42"/>
    </row>
    <row r="104" spans="1:4">
      <c r="A104" s="24">
        <v>103</v>
      </c>
      <c r="B104" s="24"/>
      <c r="C104" s="24"/>
      <c r="D104" s="42"/>
    </row>
    <row r="105" spans="1:4">
      <c r="A105" s="24">
        <v>104</v>
      </c>
      <c r="B105" s="24"/>
      <c r="C105" s="24"/>
      <c r="D105" s="42"/>
    </row>
    <row r="106" spans="1:4">
      <c r="A106" s="24">
        <v>105</v>
      </c>
      <c r="B106" s="24"/>
      <c r="C106" s="24"/>
      <c r="D106" s="42"/>
    </row>
    <row r="107" spans="1:4">
      <c r="A107" s="24">
        <v>106</v>
      </c>
      <c r="B107" s="24"/>
      <c r="C107" s="24"/>
      <c r="D107" s="42"/>
    </row>
    <row r="108" spans="1:4">
      <c r="A108" s="24">
        <v>107</v>
      </c>
      <c r="B108" s="24"/>
      <c r="C108" s="24"/>
      <c r="D108" s="42"/>
    </row>
    <row r="109" spans="1:4">
      <c r="A109" s="24">
        <v>108</v>
      </c>
      <c r="B109" s="24"/>
      <c r="C109" s="24"/>
      <c r="D109" s="42"/>
    </row>
    <row r="110" spans="1:4">
      <c r="A110" s="24">
        <v>109</v>
      </c>
      <c r="B110" s="24"/>
      <c r="C110" s="24"/>
      <c r="D110" s="42"/>
    </row>
    <row r="111" spans="1:4">
      <c r="A111" s="24">
        <v>110</v>
      </c>
      <c r="B111" s="24"/>
      <c r="C111" s="24"/>
      <c r="D111" s="42"/>
    </row>
    <row r="112" spans="1:4">
      <c r="A112" s="24">
        <v>111</v>
      </c>
      <c r="B112" s="24"/>
      <c r="C112" s="24"/>
      <c r="D112" s="42"/>
    </row>
    <row r="113" spans="1:4">
      <c r="A113" s="24">
        <v>112</v>
      </c>
      <c r="B113" s="24"/>
      <c r="C113" s="24"/>
      <c r="D113" s="42"/>
    </row>
    <row r="114" spans="1:4">
      <c r="A114" s="24">
        <v>113</v>
      </c>
      <c r="B114" s="24"/>
      <c r="C114" s="24"/>
      <c r="D114" s="42"/>
    </row>
    <row r="115" spans="1:4">
      <c r="A115" s="24">
        <v>114</v>
      </c>
      <c r="B115" s="24"/>
      <c r="C115" s="24"/>
      <c r="D115" s="42"/>
    </row>
    <row r="116" spans="1:4">
      <c r="A116" s="24">
        <v>115</v>
      </c>
      <c r="B116" s="24"/>
      <c r="C116" s="24"/>
      <c r="D116" s="42"/>
    </row>
    <row r="117" spans="1:4">
      <c r="A117" s="24">
        <v>116</v>
      </c>
      <c r="B117" s="24"/>
      <c r="C117" s="24"/>
      <c r="D117" s="42"/>
    </row>
    <row r="118" spans="1:4">
      <c r="A118" s="24">
        <v>117</v>
      </c>
      <c r="B118" s="24"/>
      <c r="C118" s="24"/>
      <c r="D118" s="42"/>
    </row>
    <row r="119" spans="1:4">
      <c r="A119" s="24">
        <v>118</v>
      </c>
      <c r="B119" s="24"/>
      <c r="C119" s="24"/>
      <c r="D119" s="42"/>
    </row>
    <row r="120" spans="1:4">
      <c r="A120" s="24">
        <v>119</v>
      </c>
      <c r="B120" s="24"/>
      <c r="C120" s="24"/>
      <c r="D120" s="42"/>
    </row>
    <row r="121" spans="1:4">
      <c r="A121" s="24">
        <v>120</v>
      </c>
      <c r="B121" s="24"/>
      <c r="C121" s="24"/>
      <c r="D121" s="42"/>
    </row>
    <row r="122" spans="1:4">
      <c r="A122" s="24">
        <v>121</v>
      </c>
      <c r="B122" s="24"/>
      <c r="C122" s="24"/>
      <c r="D122" s="42"/>
    </row>
    <row r="123" spans="1:4">
      <c r="A123" s="24">
        <v>122</v>
      </c>
      <c r="B123" s="24"/>
      <c r="C123" s="24"/>
      <c r="D123" s="42"/>
    </row>
    <row r="124" spans="1:4">
      <c r="A124" s="24">
        <v>123</v>
      </c>
      <c r="B124" s="24"/>
      <c r="C124" s="24"/>
      <c r="D124" s="42"/>
    </row>
    <row r="125" spans="1:4">
      <c r="A125" s="24">
        <v>124</v>
      </c>
      <c r="B125" s="24"/>
      <c r="C125" s="24"/>
      <c r="D125" s="42"/>
    </row>
    <row r="126" spans="1:4">
      <c r="A126" s="24">
        <v>125</v>
      </c>
      <c r="B126" s="24"/>
      <c r="C126" s="24"/>
      <c r="D126" s="42"/>
    </row>
    <row r="127" spans="1:4">
      <c r="A127" s="24">
        <v>126</v>
      </c>
      <c r="B127" s="24"/>
      <c r="C127" s="24"/>
      <c r="D127" s="42"/>
    </row>
    <row r="128" spans="1:4">
      <c r="A128" s="24">
        <v>127</v>
      </c>
      <c r="B128" s="24"/>
      <c r="C128" s="24"/>
      <c r="D128" s="42"/>
    </row>
    <row r="129" spans="1:4">
      <c r="A129" s="24">
        <v>128</v>
      </c>
      <c r="B129" s="24"/>
      <c r="C129" s="24"/>
      <c r="D129" s="42"/>
    </row>
    <row r="130" spans="1:4">
      <c r="A130" s="24">
        <v>129</v>
      </c>
      <c r="B130" s="24"/>
      <c r="C130" s="24"/>
      <c r="D130" s="42"/>
    </row>
    <row r="131" spans="1:4">
      <c r="A131" s="24">
        <v>130</v>
      </c>
      <c r="B131" s="24"/>
      <c r="C131" s="24"/>
      <c r="D131" s="42"/>
    </row>
    <row r="132" spans="1:4">
      <c r="A132" s="24">
        <v>131</v>
      </c>
      <c r="B132" s="24"/>
      <c r="C132" s="24"/>
      <c r="D132" s="42"/>
    </row>
    <row r="133" spans="1:4">
      <c r="A133" s="24">
        <v>132</v>
      </c>
      <c r="B133" s="24"/>
      <c r="C133" s="24"/>
      <c r="D133" s="42"/>
    </row>
    <row r="134" spans="1:4">
      <c r="A134" s="24">
        <v>133</v>
      </c>
      <c r="B134" s="24"/>
      <c r="C134" s="24"/>
      <c r="D134" s="42"/>
    </row>
    <row r="135" spans="1:4">
      <c r="A135" s="24">
        <v>134</v>
      </c>
      <c r="B135" s="24"/>
      <c r="C135" s="24"/>
      <c r="D135" s="42"/>
    </row>
    <row r="136" spans="1:4">
      <c r="A136" s="24">
        <v>135</v>
      </c>
      <c r="B136" s="24"/>
      <c r="C136" s="24"/>
      <c r="D136" s="42"/>
    </row>
    <row r="137" spans="1:4">
      <c r="A137" s="24">
        <v>136</v>
      </c>
      <c r="B137" s="24"/>
      <c r="C137" s="24"/>
      <c r="D137" s="42"/>
    </row>
    <row r="138" spans="1:4">
      <c r="A138" s="24">
        <v>137</v>
      </c>
      <c r="B138" s="24"/>
      <c r="C138" s="24"/>
      <c r="D138" s="42"/>
    </row>
    <row r="139" spans="1:4">
      <c r="A139" s="24">
        <v>138</v>
      </c>
      <c r="B139" s="24"/>
      <c r="C139" s="24"/>
      <c r="D139" s="42"/>
    </row>
    <row r="140" spans="1:4">
      <c r="A140" s="24">
        <v>139</v>
      </c>
      <c r="B140" s="24"/>
      <c r="C140" s="24"/>
      <c r="D140" s="42"/>
    </row>
    <row r="141" spans="1:4">
      <c r="A141" s="24">
        <v>140</v>
      </c>
      <c r="B141" s="24"/>
      <c r="C141" s="24"/>
      <c r="D141" s="42"/>
    </row>
    <row r="142" spans="1:4">
      <c r="A142" s="24">
        <v>141</v>
      </c>
      <c r="B142" s="24"/>
      <c r="C142" s="24"/>
      <c r="D142" s="42"/>
    </row>
    <row r="143" spans="1:4">
      <c r="A143" s="24">
        <v>142</v>
      </c>
      <c r="B143" s="24"/>
      <c r="C143" s="24"/>
      <c r="D143" s="42"/>
    </row>
    <row r="144" spans="1:4">
      <c r="A144" s="24">
        <v>143</v>
      </c>
      <c r="B144" s="24"/>
      <c r="C144" s="24"/>
      <c r="D144" s="42"/>
    </row>
    <row r="145" spans="1:4">
      <c r="A145" s="24">
        <v>144</v>
      </c>
      <c r="B145" s="24"/>
      <c r="C145" s="24"/>
      <c r="D145" s="42"/>
    </row>
    <row r="146" spans="1:4">
      <c r="A146" s="24">
        <v>145</v>
      </c>
      <c r="B146" s="24"/>
      <c r="C146" s="24"/>
      <c r="D146" s="42"/>
    </row>
    <row r="147" spans="1:4">
      <c r="A147" s="24">
        <v>146</v>
      </c>
      <c r="B147" s="24"/>
      <c r="C147" s="24"/>
      <c r="D147" s="42"/>
    </row>
    <row r="148" spans="1:4">
      <c r="A148" s="24">
        <v>147</v>
      </c>
      <c r="B148" s="24"/>
      <c r="C148" s="24"/>
      <c r="D148" s="42"/>
    </row>
    <row r="149" spans="1:4">
      <c r="A149" s="24">
        <v>148</v>
      </c>
      <c r="B149" s="24"/>
      <c r="C149" s="24"/>
      <c r="D149" s="42"/>
    </row>
    <row r="150" spans="1:4">
      <c r="A150" s="24">
        <v>149</v>
      </c>
      <c r="B150" s="24"/>
      <c r="C150" s="24"/>
      <c r="D150" s="42"/>
    </row>
    <row r="151" spans="1:4">
      <c r="A151" s="24">
        <v>150</v>
      </c>
      <c r="B151" s="24"/>
      <c r="C151" s="24"/>
      <c r="D151" s="42"/>
    </row>
    <row r="152" spans="1:4">
      <c r="A152" s="24">
        <v>151</v>
      </c>
      <c r="B152" s="24"/>
      <c r="C152" s="24"/>
      <c r="D152" s="42"/>
    </row>
    <row r="153" spans="1:4">
      <c r="A153" s="24">
        <v>152</v>
      </c>
      <c r="B153" s="24"/>
      <c r="C153" s="24"/>
      <c r="D153" s="42"/>
    </row>
    <row r="154" spans="1:4">
      <c r="A154" s="24">
        <v>153</v>
      </c>
      <c r="B154" s="24"/>
      <c r="C154" s="24"/>
      <c r="D154" s="42"/>
    </row>
    <row r="155" spans="1:4">
      <c r="A155" s="24">
        <v>154</v>
      </c>
      <c r="B155" s="24"/>
      <c r="C155" s="24"/>
      <c r="D155" s="42"/>
    </row>
    <row r="156" spans="1:4">
      <c r="A156" s="24">
        <v>155</v>
      </c>
      <c r="B156" s="24"/>
      <c r="C156" s="24"/>
      <c r="D156" s="42"/>
    </row>
    <row r="157" spans="1:4">
      <c r="A157" s="24">
        <v>156</v>
      </c>
      <c r="B157" s="24"/>
      <c r="C157" s="24"/>
      <c r="D157" s="42"/>
    </row>
    <row r="158" spans="1:4">
      <c r="A158" s="24">
        <v>157</v>
      </c>
      <c r="B158" s="24"/>
      <c r="C158" s="24"/>
      <c r="D158" s="42"/>
    </row>
    <row r="159" spans="1:4">
      <c r="A159" s="24">
        <v>158</v>
      </c>
      <c r="B159" s="24"/>
      <c r="C159" s="24"/>
      <c r="D159" s="42"/>
    </row>
    <row r="160" spans="1:4">
      <c r="A160" s="24">
        <v>159</v>
      </c>
      <c r="B160" s="24"/>
      <c r="C160" s="24"/>
      <c r="D160" s="42"/>
    </row>
    <row r="161" spans="1:4">
      <c r="A161" s="24">
        <v>160</v>
      </c>
      <c r="B161" s="24"/>
      <c r="C161" s="24"/>
      <c r="D161" s="42"/>
    </row>
    <row r="162" spans="1:4">
      <c r="A162" s="24">
        <v>161</v>
      </c>
      <c r="B162" s="24"/>
      <c r="C162" s="24"/>
      <c r="D162" s="42"/>
    </row>
    <row r="163" spans="1:4">
      <c r="A163" s="24">
        <v>162</v>
      </c>
      <c r="B163" s="24"/>
      <c r="C163" s="24"/>
      <c r="D163" s="42"/>
    </row>
    <row r="164" spans="1:4">
      <c r="A164" s="24">
        <v>163</v>
      </c>
      <c r="B164" s="24"/>
      <c r="C164" s="24"/>
      <c r="D164" s="42"/>
    </row>
    <row r="165" spans="1:4">
      <c r="A165" s="24">
        <v>164</v>
      </c>
      <c r="B165" s="24"/>
      <c r="C165" s="24"/>
      <c r="D165" s="42"/>
    </row>
    <row r="166" spans="1:4">
      <c r="A166" s="24">
        <v>165</v>
      </c>
      <c r="B166" s="24"/>
      <c r="C166" s="24"/>
      <c r="D166" s="42"/>
    </row>
    <row r="167" spans="1:4">
      <c r="A167" s="24">
        <v>166</v>
      </c>
      <c r="B167" s="24"/>
      <c r="C167" s="24"/>
      <c r="D167" s="42"/>
    </row>
    <row r="168" spans="1:4">
      <c r="A168" s="24">
        <v>167</v>
      </c>
      <c r="B168" s="24"/>
      <c r="C168" s="24"/>
      <c r="D168" s="42"/>
    </row>
    <row r="169" spans="1:4">
      <c r="A169" s="24">
        <v>168</v>
      </c>
      <c r="B169" s="24"/>
      <c r="C169" s="24"/>
      <c r="D169" s="42"/>
    </row>
    <row r="170" spans="1:4">
      <c r="A170" s="24">
        <v>169</v>
      </c>
      <c r="B170" s="24"/>
      <c r="C170" s="24"/>
      <c r="D170" s="42"/>
    </row>
    <row r="171" spans="1:4">
      <c r="A171" s="24">
        <v>170</v>
      </c>
      <c r="B171" s="24"/>
      <c r="C171" s="24"/>
      <c r="D171" s="42"/>
    </row>
    <row r="172" spans="1:4">
      <c r="A172" s="24">
        <v>171</v>
      </c>
      <c r="B172" s="24"/>
      <c r="C172" s="24"/>
      <c r="D172" s="42"/>
    </row>
    <row r="173" spans="1:4">
      <c r="A173" s="24">
        <v>172</v>
      </c>
      <c r="B173" s="24"/>
      <c r="C173" s="24"/>
      <c r="D173" s="42"/>
    </row>
    <row r="174" spans="1:4">
      <c r="A174" s="24">
        <v>173</v>
      </c>
      <c r="B174" s="24"/>
      <c r="C174" s="24"/>
      <c r="D174" s="42"/>
    </row>
    <row r="175" spans="1:4">
      <c r="A175" s="24">
        <v>174</v>
      </c>
      <c r="B175" s="24"/>
      <c r="C175" s="24"/>
      <c r="D175" s="42"/>
    </row>
    <row r="176" spans="1:4">
      <c r="A176" s="24">
        <v>175</v>
      </c>
      <c r="B176" s="24"/>
      <c r="C176" s="24"/>
      <c r="D176" s="42"/>
    </row>
    <row r="177" spans="1:4">
      <c r="A177" s="24">
        <v>176</v>
      </c>
      <c r="B177" s="24"/>
      <c r="C177" s="24"/>
      <c r="D177" s="42"/>
    </row>
    <row r="178" spans="1:4">
      <c r="A178" s="24">
        <v>177</v>
      </c>
      <c r="B178" s="24"/>
      <c r="C178" s="24"/>
      <c r="D178" s="42"/>
    </row>
    <row r="179" spans="1:4">
      <c r="A179" s="24">
        <v>178</v>
      </c>
      <c r="B179" s="24"/>
      <c r="C179" s="24"/>
      <c r="D179" s="42"/>
    </row>
    <row r="180" spans="1:4">
      <c r="A180" s="24">
        <v>179</v>
      </c>
      <c r="B180" s="24"/>
      <c r="C180" s="24"/>
      <c r="D180" s="42"/>
    </row>
    <row r="181" spans="1:4">
      <c r="A181" s="24">
        <v>180</v>
      </c>
      <c r="B181" s="24"/>
      <c r="C181" s="24"/>
      <c r="D181" s="42"/>
    </row>
    <row r="182" spans="1:4">
      <c r="A182" s="24">
        <v>181</v>
      </c>
      <c r="B182" s="24"/>
      <c r="C182" s="24"/>
      <c r="D182" s="42"/>
    </row>
    <row r="183" spans="1:4">
      <c r="A183" s="24">
        <v>182</v>
      </c>
      <c r="B183" s="24"/>
      <c r="C183" s="24"/>
      <c r="D183" s="42"/>
    </row>
    <row r="184" spans="1:4">
      <c r="A184" s="24">
        <v>183</v>
      </c>
      <c r="B184" s="24"/>
      <c r="C184" s="24"/>
      <c r="D184" s="42"/>
    </row>
    <row r="185" spans="1:4">
      <c r="A185" s="24">
        <v>184</v>
      </c>
      <c r="B185" s="24"/>
      <c r="C185" s="24"/>
      <c r="D185" s="42"/>
    </row>
    <row r="186" spans="1:4">
      <c r="A186" s="24">
        <v>185</v>
      </c>
      <c r="B186" s="24"/>
      <c r="C186" s="24"/>
      <c r="D186" s="42"/>
    </row>
    <row r="187" spans="1:4">
      <c r="A187" s="24">
        <v>186</v>
      </c>
      <c r="B187" s="24"/>
      <c r="C187" s="24"/>
      <c r="D187" s="42"/>
    </row>
    <row r="188" spans="1:4">
      <c r="A188" s="24">
        <v>187</v>
      </c>
      <c r="B188" s="24"/>
      <c r="C188" s="24"/>
      <c r="D188" s="42"/>
    </row>
    <row r="189" spans="1:4">
      <c r="A189" s="24">
        <v>188</v>
      </c>
      <c r="B189" s="24"/>
      <c r="C189" s="24"/>
      <c r="D189" s="42"/>
    </row>
    <row r="190" spans="1:4">
      <c r="A190" s="24">
        <v>189</v>
      </c>
      <c r="B190" s="24"/>
      <c r="C190" s="24"/>
      <c r="D190" s="42"/>
    </row>
    <row r="191" spans="1:4">
      <c r="A191" s="24">
        <v>190</v>
      </c>
      <c r="B191" s="24"/>
      <c r="C191" s="24"/>
      <c r="D191" s="42"/>
    </row>
    <row r="192" spans="1:4">
      <c r="A192" s="24">
        <v>191</v>
      </c>
      <c r="B192" s="24"/>
      <c r="C192" s="24"/>
      <c r="D192" s="42"/>
    </row>
    <row r="193" spans="1:4">
      <c r="A193" s="24">
        <v>192</v>
      </c>
      <c r="B193" s="24"/>
      <c r="C193" s="24"/>
      <c r="D193" s="42"/>
    </row>
    <row r="194" spans="1:4">
      <c r="A194" s="24">
        <v>193</v>
      </c>
      <c r="B194" s="24"/>
      <c r="C194" s="24"/>
      <c r="D194" s="42"/>
    </row>
    <row r="195" spans="1:4">
      <c r="A195" s="24">
        <v>194</v>
      </c>
      <c r="B195" s="24"/>
      <c r="C195" s="24"/>
      <c r="D195" s="42"/>
    </row>
    <row r="196" spans="1:4">
      <c r="A196" s="24">
        <v>195</v>
      </c>
      <c r="B196" s="24"/>
      <c r="C196" s="24"/>
      <c r="D196" s="42"/>
    </row>
    <row r="197" spans="1:4">
      <c r="A197" s="24">
        <v>196</v>
      </c>
      <c r="B197" s="24"/>
      <c r="C197" s="24"/>
      <c r="D197" s="42"/>
    </row>
    <row r="198" spans="1:4">
      <c r="A198" s="24">
        <v>197</v>
      </c>
      <c r="B198" s="24"/>
      <c r="C198" s="24"/>
      <c r="D198" s="42"/>
    </row>
    <row r="199" spans="1:4">
      <c r="A199" s="24">
        <v>198</v>
      </c>
      <c r="B199" s="24"/>
      <c r="C199" s="24"/>
      <c r="D199" s="42"/>
    </row>
    <row r="200" spans="1:4">
      <c r="A200" s="24">
        <v>199</v>
      </c>
      <c r="B200" s="24"/>
      <c r="C200" s="24"/>
      <c r="D200" s="42"/>
    </row>
    <row r="201" spans="1:4">
      <c r="A201" s="24">
        <v>200</v>
      </c>
      <c r="B201" s="24"/>
      <c r="C201" s="24"/>
      <c r="D201" s="42"/>
    </row>
  </sheetData>
  <phoneticPr fontId="3"/>
  <conditionalFormatting sqref="D1:D201">
    <cfRule type="expression" dxfId="37" priority="1">
      <formula>$F$1="新規利用"</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A48"/>
  <sheetViews>
    <sheetView topLeftCell="A8" workbookViewId="0">
      <selection activeCell="B43" sqref="B43"/>
    </sheetView>
  </sheetViews>
  <sheetFormatPr defaultRowHeight="18"/>
  <sheetData>
    <row r="2" spans="1:1">
      <c r="A2" s="4" t="s">
        <v>84</v>
      </c>
    </row>
    <row r="3" spans="1:1">
      <c r="A3" s="4" t="s">
        <v>85</v>
      </c>
    </row>
    <row r="4" spans="1:1">
      <c r="A4" s="4" t="s">
        <v>86</v>
      </c>
    </row>
    <row r="5" spans="1:1">
      <c r="A5" s="4" t="s">
        <v>87</v>
      </c>
    </row>
    <row r="6" spans="1:1">
      <c r="A6" s="4" t="s">
        <v>88</v>
      </c>
    </row>
    <row r="7" spans="1:1">
      <c r="A7" s="4" t="s">
        <v>89</v>
      </c>
    </row>
    <row r="8" spans="1:1">
      <c r="A8" s="4" t="s">
        <v>90</v>
      </c>
    </row>
    <row r="9" spans="1:1">
      <c r="A9" s="4" t="s">
        <v>91</v>
      </c>
    </row>
    <row r="10" spans="1:1">
      <c r="A10" s="4" t="s">
        <v>92</v>
      </c>
    </row>
    <row r="11" spans="1:1">
      <c r="A11" s="4" t="s">
        <v>93</v>
      </c>
    </row>
    <row r="12" spans="1:1">
      <c r="A12" s="4" t="s">
        <v>94</v>
      </c>
    </row>
    <row r="13" spans="1:1">
      <c r="A13" s="4" t="s">
        <v>95</v>
      </c>
    </row>
    <row r="14" spans="1:1">
      <c r="A14" s="4" t="s">
        <v>96</v>
      </c>
    </row>
    <row r="15" spans="1:1">
      <c r="A15" s="4" t="s">
        <v>97</v>
      </c>
    </row>
    <row r="16" spans="1:1">
      <c r="A16" s="4" t="s">
        <v>98</v>
      </c>
    </row>
    <row r="17" spans="1:1">
      <c r="A17" s="4" t="s">
        <v>99</v>
      </c>
    </row>
    <row r="18" spans="1:1">
      <c r="A18" s="4" t="s">
        <v>100</v>
      </c>
    </row>
    <row r="19" spans="1:1">
      <c r="A19" s="4" t="s">
        <v>101</v>
      </c>
    </row>
    <row r="20" spans="1:1">
      <c r="A20" s="4" t="s">
        <v>102</v>
      </c>
    </row>
    <row r="21" spans="1:1">
      <c r="A21" s="4" t="s">
        <v>103</v>
      </c>
    </row>
    <row r="22" spans="1:1">
      <c r="A22" s="4" t="s">
        <v>104</v>
      </c>
    </row>
    <row r="23" spans="1:1">
      <c r="A23" s="4" t="s">
        <v>105</v>
      </c>
    </row>
    <row r="24" spans="1:1">
      <c r="A24" s="4" t="s">
        <v>106</v>
      </c>
    </row>
    <row r="25" spans="1:1">
      <c r="A25" s="4" t="s">
        <v>107</v>
      </c>
    </row>
    <row r="26" spans="1:1">
      <c r="A26" s="4" t="s">
        <v>108</v>
      </c>
    </row>
    <row r="27" spans="1:1">
      <c r="A27" s="4" t="s">
        <v>109</v>
      </c>
    </row>
    <row r="28" spans="1:1">
      <c r="A28" s="4" t="s">
        <v>110</v>
      </c>
    </row>
    <row r="29" spans="1:1">
      <c r="A29" s="4" t="s">
        <v>111</v>
      </c>
    </row>
    <row r="30" spans="1:1">
      <c r="A30" s="4" t="s">
        <v>112</v>
      </c>
    </row>
    <row r="31" spans="1:1">
      <c r="A31" s="4" t="s">
        <v>113</v>
      </c>
    </row>
    <row r="32" spans="1:1">
      <c r="A32" s="4" t="s">
        <v>114</v>
      </c>
    </row>
    <row r="33" spans="1:1">
      <c r="A33" s="4" t="s">
        <v>115</v>
      </c>
    </row>
    <row r="34" spans="1:1">
      <c r="A34" s="4" t="s">
        <v>116</v>
      </c>
    </row>
    <row r="35" spans="1:1">
      <c r="A35" s="4" t="s">
        <v>117</v>
      </c>
    </row>
    <row r="36" spans="1:1">
      <c r="A36" s="4" t="s">
        <v>118</v>
      </c>
    </row>
    <row r="37" spans="1:1">
      <c r="A37" s="4" t="s">
        <v>119</v>
      </c>
    </row>
    <row r="38" spans="1:1">
      <c r="A38" s="4" t="s">
        <v>120</v>
      </c>
    </row>
    <row r="39" spans="1:1">
      <c r="A39" s="4" t="s">
        <v>121</v>
      </c>
    </row>
    <row r="40" spans="1:1">
      <c r="A40" s="4" t="s">
        <v>122</v>
      </c>
    </row>
    <row r="41" spans="1:1">
      <c r="A41" s="4" t="s">
        <v>123</v>
      </c>
    </row>
    <row r="42" spans="1:1">
      <c r="A42" s="4" t="s">
        <v>124</v>
      </c>
    </row>
    <row r="43" spans="1:1">
      <c r="A43" s="4" t="s">
        <v>125</v>
      </c>
    </row>
    <row r="44" spans="1:1">
      <c r="A44" s="4" t="s">
        <v>126</v>
      </c>
    </row>
    <row r="45" spans="1:1">
      <c r="A45" s="4" t="s">
        <v>127</v>
      </c>
    </row>
    <row r="46" spans="1:1">
      <c r="A46" s="4" t="s">
        <v>128</v>
      </c>
    </row>
    <row r="47" spans="1:1">
      <c r="A47" s="4" t="s">
        <v>129</v>
      </c>
    </row>
    <row r="48" spans="1:1">
      <c r="A48" s="4" t="s">
        <v>130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397C6D216EBF4EA79C758E485B4F75" ma:contentTypeVersion="15" ma:contentTypeDescription="新しいドキュメントを作成します。" ma:contentTypeScope="" ma:versionID="c44cc737114e18c142b06344d7ecd297">
  <xsd:schema xmlns:xsd="http://www.w3.org/2001/XMLSchema" xmlns:xs="http://www.w3.org/2001/XMLSchema" xmlns:p="http://schemas.microsoft.com/office/2006/metadata/properties" xmlns:ns2="18800d2a-d653-4afe-81f4-2079dd3825a0" xmlns:ns3="5f898741-cc81-4dac-9d47-ee4c69bebdb0" targetNamespace="http://schemas.microsoft.com/office/2006/metadata/properties" ma:root="true" ma:fieldsID="ebf2f41d6dde09887e9119c46f37ed2c" ns2:_="" ns3:_="">
    <xsd:import namespace="18800d2a-d653-4afe-81f4-2079dd3825a0"/>
    <xsd:import namespace="5f898741-cc81-4dac-9d47-ee4c69bebdb0"/>
    <xsd:element name="properties">
      <xsd:complexType>
        <xsd:sequence>
          <xsd:element name="documentManagement">
            <xsd:complexType>
              <xsd:all>
                <xsd:element ref="ns2:memo"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00d2a-d653-4afe-81f4-2079dd3825a0" elementFormDefault="qualified">
    <xsd:import namespace="http://schemas.microsoft.com/office/2006/documentManagement/types"/>
    <xsd:import namespace="http://schemas.microsoft.com/office/infopath/2007/PartnerControls"/>
    <xsd:element name="memo" ma:index="4" nillable="true" ma:displayName="memo" ma:internalName="memo" ma:readOnly="false">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898741-cc81-4dac-9d47-ee4c69bebdb0" elementFormDefault="qualified">
    <xsd:import namespace="http://schemas.microsoft.com/office/2006/documentManagement/types"/>
    <xsd:import namespace="http://schemas.microsoft.com/office/infopath/2007/PartnerControls"/>
    <xsd:element name="SharedWithUsers" ma:index="11" nillable="true" ma:displayName="共有相手"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コンテンツ タイプ"/>
        <xsd:element ref="dc:title" minOccurs="0" maxOccurs="1" ma:index="3"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mo xmlns="18800d2a-d653-4afe-81f4-2079dd3825a0">ダウンロードしてからご利用ください</mem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E6E9C-BD7B-491D-8E0E-A96B633D8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00d2a-d653-4afe-81f4-2079dd3825a0"/>
    <ds:schemaRef ds:uri="5f898741-cc81-4dac-9d47-ee4c69beb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5AFF1-CE1F-4F8F-9E76-1F1EA0EE8C19}">
  <ds:schemaRefs>
    <ds:schemaRef ds:uri="http://purl.org/dc/elements/1.1/"/>
    <ds:schemaRef ds:uri="http://purl.org/dc/terms/"/>
    <ds:schemaRef ds:uri="18800d2a-d653-4afe-81f4-2079dd3825a0"/>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5f898741-cc81-4dac-9d47-ee4c69bebdb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38531C5-0669-40D2-A73B-50B95E0BD3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vt:lpstr>
      <vt:lpstr>記入例</vt:lpstr>
      <vt:lpstr>Order Form</vt:lpstr>
      <vt:lpstr>明細入力用シート</vt:lpstr>
      <vt:lpstr>Sheet2</vt:lpstr>
      <vt:lpstr>'Order Form'!Print_Area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北岡 俊介</dc:creator>
  <cp:keywords/>
  <dc:description/>
  <cp:lastModifiedBy>Nikura, Yuya</cp:lastModifiedBy>
  <cp:revision/>
  <dcterms:created xsi:type="dcterms:W3CDTF">2017-09-19T10:14:31Z</dcterms:created>
  <dcterms:modified xsi:type="dcterms:W3CDTF">2025-08-06T04:19:27Z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3c400-78e7-4d42-982d-273adef68ef9_Enabled">
    <vt:lpwstr>true</vt:lpwstr>
  </property>
  <property fmtid="{D5CDD505-2E9C-101B-9397-08002B2CF9AE}" pid="3" name="MSIP_Label_3a23c400-78e7-4d42-982d-273adef68ef9_SetDate">
    <vt:lpwstr>2024-12-04T04:09:02Z</vt:lpwstr>
  </property>
  <property fmtid="{D5CDD505-2E9C-101B-9397-08002B2CF9AE}" pid="4" name="MSIP_Label_3a23c400-78e7-4d42-982d-273adef68ef9_Method">
    <vt:lpwstr>Standard</vt:lpwstr>
  </property>
  <property fmtid="{D5CDD505-2E9C-101B-9397-08002B2CF9AE}" pid="5" name="MSIP_Label_3a23c400-78e7-4d42-982d-273adef68ef9_Name">
    <vt:lpwstr>3a23c400-78e7-4d42-982d-273adef68ef9</vt:lpwstr>
  </property>
  <property fmtid="{D5CDD505-2E9C-101B-9397-08002B2CF9AE}" pid="6" name="MSIP_Label_3a23c400-78e7-4d42-982d-273adef68ef9_SiteId">
    <vt:lpwstr>7fe14ab6-8f5d-4139-84bf-cd8aed0ee6b9</vt:lpwstr>
  </property>
  <property fmtid="{D5CDD505-2E9C-101B-9397-08002B2CF9AE}" pid="7" name="MSIP_Label_3a23c400-78e7-4d42-982d-273adef68ef9_ActionId">
    <vt:lpwstr>b8223e82-04c9-4b93-9711-5163ffe7a36d</vt:lpwstr>
  </property>
  <property fmtid="{D5CDD505-2E9C-101B-9397-08002B2CF9AE}" pid="8" name="MSIP_Label_3a23c400-78e7-4d42-982d-273adef68ef9_ContentBits">
    <vt:lpwstr>0</vt:lpwstr>
  </property>
  <property fmtid="{D5CDD505-2E9C-101B-9397-08002B2CF9AE}" pid="9" name="ContentTypeId">
    <vt:lpwstr>0x0101002A397C6D216EBF4EA79C758E485B4F75</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